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3-1t2023\2303-1t2023\DatosGenerales\"/>
    </mc:Choice>
  </mc:AlternateContent>
  <xr:revisionPtr revIDLastSave="0" documentId="13_ncr:1_{31E87DE0-FE7E-45B7-813E-23E38DC414C5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RkGrupos_Euros" sheetId="1" r:id="rId1"/>
  </sheets>
  <definedNames>
    <definedName name="_xlnm.Print_Titles" localSheetId="0">RkGrupos_Euros!$1:$3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1" l="1"/>
  <c r="L12" i="1"/>
  <c r="H12" i="1"/>
</calcChain>
</file>

<file path=xl/sharedStrings.xml><?xml version="1.0" encoding="utf-8"?>
<sst xmlns="http://schemas.openxmlformats.org/spreadsheetml/2006/main" count="613" uniqueCount="88">
  <si>
    <t>Nombre</t>
  </si>
  <si>
    <t>nº</t>
  </si>
  <si>
    <t>patrimonio</t>
  </si>
  <si>
    <t>var.</t>
  </si>
  <si>
    <t>año</t>
  </si>
  <si>
    <t>1 año</t>
  </si>
  <si>
    <t>6 meses</t>
  </si>
  <si>
    <t>3 meses</t>
  </si>
  <si>
    <t>or-</t>
  </si>
  <si>
    <t>den</t>
  </si>
  <si>
    <t>R A N K I N G  P O R  G R U P O S  :  E V O L U C I Ó N  D E  P A T R I M O N I O S    (importes en Miles de Euros)</t>
  </si>
  <si>
    <t>Grupo</t>
  </si>
  <si>
    <t>*</t>
  </si>
  <si>
    <t>planes</t>
  </si>
  <si>
    <t>9 meses</t>
  </si>
  <si>
    <t xml:space="preserve"> CAIXABANK                 </t>
  </si>
  <si>
    <t xml:space="preserve"> </t>
  </si>
  <si>
    <t xml:space="preserve"> BBVA                      </t>
  </si>
  <si>
    <t xml:space="preserve">   </t>
  </si>
  <si>
    <t xml:space="preserve">     BBVA PENSIONES        </t>
  </si>
  <si>
    <t xml:space="preserve">     GESTION PREV. Y PENSIO</t>
  </si>
  <si>
    <t xml:space="preserve"> SANTANDER                 </t>
  </si>
  <si>
    <t xml:space="preserve">     SANTANDER PENSIONES   </t>
  </si>
  <si>
    <t xml:space="preserve">     POPULAR PENSIONES     </t>
  </si>
  <si>
    <t xml:space="preserve">        --</t>
  </si>
  <si>
    <t xml:space="preserve">    --</t>
  </si>
  <si>
    <t xml:space="preserve"> IBERCAJA                  </t>
  </si>
  <si>
    <t xml:space="preserve"> MAPFRE                    </t>
  </si>
  <si>
    <t xml:space="preserve">     BANKINTER SEG. VIDA   </t>
  </si>
  <si>
    <t xml:space="preserve">     MAPFRE VIDA PENSIONES </t>
  </si>
  <si>
    <t xml:space="preserve">     CCM VIDA Y PENSIONES  </t>
  </si>
  <si>
    <t xml:space="preserve"> RENTA 4                   </t>
  </si>
  <si>
    <t xml:space="preserve"> FONDITEL                  </t>
  </si>
  <si>
    <t xml:space="preserve"> BANCO SABADELL            </t>
  </si>
  <si>
    <t xml:space="preserve"> SANTALUCIA                </t>
  </si>
  <si>
    <t xml:space="preserve">     UNICORP VIDA          </t>
  </si>
  <si>
    <t xml:space="preserve"> CAJA RURAL                </t>
  </si>
  <si>
    <t xml:space="preserve"> KUTXABANK                 </t>
  </si>
  <si>
    <t xml:space="preserve">     KUTXABANK PENSIONES   </t>
  </si>
  <si>
    <t xml:space="preserve">     FINECO PREVISION.E.G.F</t>
  </si>
  <si>
    <t xml:space="preserve"> ABANCA                    </t>
  </si>
  <si>
    <t xml:space="preserve"> GRUPO CASER               </t>
  </si>
  <si>
    <t xml:space="preserve">     SA NOSTRA             </t>
  </si>
  <si>
    <t xml:space="preserve"> DEUTSCHE/ZURICH           </t>
  </si>
  <si>
    <t xml:space="preserve"> BESTINVER                 </t>
  </si>
  <si>
    <t xml:space="preserve"> NATIONALE NEDERLANDEN     </t>
  </si>
  <si>
    <t xml:space="preserve"> CAJAMAR VIDA              </t>
  </si>
  <si>
    <t xml:space="preserve"> AXA PENSIONES             </t>
  </si>
  <si>
    <t xml:space="preserve">     LIBERBANK PENSIONES   </t>
  </si>
  <si>
    <t xml:space="preserve"> CATALANA OCCIDENTE        </t>
  </si>
  <si>
    <t xml:space="preserve">     GCO GESTORA PENSIONES </t>
  </si>
  <si>
    <t xml:space="preserve">     PLUS ULTRA SEGUROS    </t>
  </si>
  <si>
    <t xml:space="preserve"> UNICAJA                   </t>
  </si>
  <si>
    <t xml:space="preserve"> GRUPO MARCH               </t>
  </si>
  <si>
    <t xml:space="preserve"> MEDIOLANUM                </t>
  </si>
  <si>
    <t xml:space="preserve"> CAJA INGENIEROS           </t>
  </si>
  <si>
    <t xml:space="preserve"> MUTUA MADRILEÑA           </t>
  </si>
  <si>
    <t xml:space="preserve"> GENERALI                  </t>
  </si>
  <si>
    <t xml:space="preserve"> LABORAL KUTXA             </t>
  </si>
  <si>
    <t xml:space="preserve"> BANCO CAMINOS             </t>
  </si>
  <si>
    <t xml:space="preserve"> ABANTE                    </t>
  </si>
  <si>
    <t xml:space="preserve"> SEGUROS CORTE INGLES      </t>
  </si>
  <si>
    <t xml:space="preserve"> DUNAS CAPITAL             </t>
  </si>
  <si>
    <t xml:space="preserve"> ANDBANK ESPAÑA            </t>
  </si>
  <si>
    <t xml:space="preserve"> GACM ESPAÑA               </t>
  </si>
  <si>
    <t xml:space="preserve"> GVC GAESCO                </t>
  </si>
  <si>
    <t xml:space="preserve"> P.S.N.                    </t>
  </si>
  <si>
    <t xml:space="preserve"> COBAS                     </t>
  </si>
  <si>
    <t xml:space="preserve"> BP OIL ESPAÑA             </t>
  </si>
  <si>
    <t xml:space="preserve"> TR3A AM                   </t>
  </si>
  <si>
    <t xml:space="preserve"> LORETO MUTUA              </t>
  </si>
  <si>
    <t xml:space="preserve"> BANCA PUEYO               </t>
  </si>
  <si>
    <t xml:space="preserve"> MUT.INGEN.IND.CATALUÑA    </t>
  </si>
  <si>
    <t xml:space="preserve"> SURNE MUTUA SEGUROS       </t>
  </si>
  <si>
    <t xml:space="preserve"> FIATC SEGUROS             </t>
  </si>
  <si>
    <t xml:space="preserve"> HERMANDAD NAC.ARQUIT.     </t>
  </si>
  <si>
    <t xml:space="preserve"> AEGON SEGUROS             </t>
  </si>
  <si>
    <t>TOTALES</t>
  </si>
  <si>
    <t xml:space="preserve">     VIDACAIXA             </t>
  </si>
  <si>
    <t xml:space="preserve">     BANKIA PENSIONES      </t>
  </si>
  <si>
    <t xml:space="preserve">     SANTA LUCIA SA SEG Y R</t>
  </si>
  <si>
    <t xml:space="preserve">     UNION DEL DUERO       </t>
  </si>
  <si>
    <t xml:space="preserve"> ALLIANZ                   </t>
  </si>
  <si>
    <t xml:space="preserve"> MEVIDA                    </t>
  </si>
  <si>
    <t>31 marzo del 2023</t>
  </si>
  <si>
    <t>(%) variación patrimonio  al  31/ 03 / 2023</t>
  </si>
  <si>
    <t xml:space="preserve"> ARQUIA BANCA              </t>
  </si>
  <si>
    <t xml:space="preserve"> CRED.ANDORRA HOLD.ESPA.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</si>
</sst>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2"/>
      <color indexed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1"/>
      <name val="Arial"/>
      <family val="2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dotted">
        <color rgb="FF003366"/>
      </right>
      <top style="medium">
        <color rgb="FF003366"/>
      </top>
      <bottom style="medium">
        <color rgb="FF003366"/>
      </bottom>
      <diagonal/>
    </border>
    <border>
      <left style="dotted">
        <color rgb="FF003366"/>
      </left>
      <right style="dotted">
        <color rgb="FF003366"/>
      </right>
      <top style="medium">
        <color rgb="FF003366"/>
      </top>
      <bottom style="medium">
        <color rgb="FF003366"/>
      </bottom>
      <diagonal/>
    </border>
    <border>
      <left style="dotted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dotted">
        <color rgb="FF003366"/>
      </right>
      <top/>
      <bottom style="medium">
        <color rgb="FF003366"/>
      </bottom>
      <diagonal/>
    </border>
    <border>
      <left style="dotted">
        <color rgb="FF003366"/>
      </left>
      <right style="dotted">
        <color rgb="FF003366"/>
      </right>
      <top/>
      <bottom style="medium">
        <color rgb="FF003366"/>
      </bottom>
      <diagonal/>
    </border>
    <border>
      <left style="dotted">
        <color rgb="FF003366"/>
      </left>
      <right style="medium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0" fillId="0" borderId="2" xfId="0" applyBorder="1"/>
    <xf numFmtId="3" fontId="0" fillId="0" borderId="2" xfId="0" applyNumberFormat="1" applyBorder="1"/>
    <xf numFmtId="2" fontId="0" fillId="0" borderId="2" xfId="0" applyNumberFormat="1" applyBorder="1"/>
    <xf numFmtId="1" fontId="0" fillId="0" borderId="0" xfId="0" applyNumberFormat="1"/>
    <xf numFmtId="1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5" fillId="0" borderId="2" xfId="0" applyFont="1" applyBorder="1"/>
    <xf numFmtId="3" fontId="5" fillId="0" borderId="2" xfId="0" applyNumberFormat="1" applyFont="1" applyBorder="1"/>
    <xf numFmtId="0" fontId="5" fillId="0" borderId="0" xfId="0" applyFont="1"/>
    <xf numFmtId="2" fontId="5" fillId="0" borderId="2" xfId="0" applyNumberFormat="1" applyFont="1" applyBorder="1"/>
    <xf numFmtId="0" fontId="4" fillId="0" borderId="0" xfId="0" applyFont="1"/>
    <xf numFmtId="0" fontId="5" fillId="0" borderId="3" xfId="0" applyFont="1" applyBorder="1"/>
    <xf numFmtId="3" fontId="5" fillId="0" borderId="3" xfId="0" applyNumberFormat="1" applyFont="1" applyBorder="1"/>
    <xf numFmtId="2" fontId="5" fillId="0" borderId="3" xfId="0" applyNumberFormat="1" applyFont="1" applyBorder="1"/>
    <xf numFmtId="0" fontId="5" fillId="0" borderId="2" xfId="0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/>
    <xf numFmtId="0" fontId="7" fillId="0" borderId="2" xfId="0" applyFont="1" applyBorder="1"/>
    <xf numFmtId="4" fontId="5" fillId="0" borderId="2" xfId="0" applyNumberFormat="1" applyFont="1" applyBorder="1" applyAlignment="1">
      <alignment horizontal="right"/>
    </xf>
    <xf numFmtId="4" fontId="5" fillId="0" borderId="3" xfId="0" applyNumberFormat="1" applyFont="1" applyBorder="1"/>
    <xf numFmtId="4" fontId="5" fillId="0" borderId="2" xfId="0" applyNumberFormat="1" applyFont="1" applyBorder="1"/>
    <xf numFmtId="4" fontId="0" fillId="0" borderId="2" xfId="0" applyNumberFormat="1" applyBorder="1"/>
    <xf numFmtId="2" fontId="5" fillId="0" borderId="2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/>
    </xf>
    <xf numFmtId="0" fontId="1" fillId="3" borderId="7" xfId="0" applyFont="1" applyFill="1" applyBorder="1"/>
    <xf numFmtId="0" fontId="4" fillId="3" borderId="4" xfId="0" applyFont="1" applyFill="1" applyBorder="1"/>
    <xf numFmtId="0" fontId="4" fillId="2" borderId="8" xfId="0" applyFont="1" applyFill="1" applyBorder="1"/>
    <xf numFmtId="0" fontId="8" fillId="3" borderId="9" xfId="0" applyFont="1" applyFill="1" applyBorder="1"/>
    <xf numFmtId="0" fontId="8" fillId="3" borderId="10" xfId="0" applyFont="1" applyFill="1" applyBorder="1"/>
    <xf numFmtId="0" fontId="8" fillId="3" borderId="12" xfId="0" applyFont="1" applyFill="1" applyBorder="1"/>
    <xf numFmtId="4" fontId="8" fillId="3" borderId="11" xfId="0" applyNumberFormat="1" applyFont="1" applyFill="1" applyBorder="1"/>
    <xf numFmtId="2" fontId="8" fillId="3" borderId="11" xfId="0" applyNumberFormat="1" applyFont="1" applyFill="1" applyBorder="1"/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right"/>
    </xf>
    <xf numFmtId="3" fontId="10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2" fontId="10" fillId="0" borderId="2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/>
    </xf>
    <xf numFmtId="0" fontId="11" fillId="0" borderId="0" xfId="0" applyFont="1"/>
    <xf numFmtId="0" fontId="11" fillId="0" borderId="2" xfId="0" applyFont="1" applyBorder="1"/>
    <xf numFmtId="0" fontId="2" fillId="3" borderId="6" xfId="0" applyFont="1" applyFill="1" applyBorder="1" applyAlignment="1">
      <alignment horizontal="center"/>
    </xf>
    <xf numFmtId="0" fontId="4" fillId="3" borderId="5" xfId="0" applyFont="1" applyFill="1" applyBorder="1"/>
    <xf numFmtId="14" fontId="3" fillId="2" borderId="1" xfId="0" applyNumberFormat="1" applyFont="1" applyFill="1" applyBorder="1" applyAlignment="1">
      <alignment horizontal="center"/>
    </xf>
    <xf numFmtId="0" fontId="0" fillId="2" borderId="2" xfId="0" applyFill="1" applyBorder="1"/>
    <xf numFmtId="0" fontId="3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1" fontId="2" fillId="0" borderId="6" xfId="0" applyNumberFormat="1" applyFont="1" applyBorder="1" applyAlignment="1">
      <alignment horizontal="center"/>
    </xf>
    <xf numFmtId="0" fontId="12" fillId="0" borderId="2" xfId="0" applyFont="1" applyBorder="1"/>
    <xf numFmtId="0" fontId="12" fillId="0" borderId="0" xfId="0" applyFont="1"/>
    <xf numFmtId="0" fontId="2" fillId="0" borderId="2" xfId="0" applyFont="1" applyBorder="1"/>
    <xf numFmtId="0" fontId="10" fillId="0" borderId="2" xfId="0" applyFont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2" xfId="0" applyFont="1" applyBorder="1" applyAlignment="1">
      <alignment horizontal="left"/>
    </xf>
    <xf numFmtId="3" fontId="12" fillId="0" borderId="2" xfId="0" applyNumberFormat="1" applyFont="1" applyBorder="1" applyAlignment="1">
      <alignment horizontal="right"/>
    </xf>
    <xf numFmtId="2" fontId="12" fillId="0" borderId="2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/>
    </xf>
    <xf numFmtId="0" fontId="12" fillId="0" borderId="2" xfId="0" applyFont="1" applyBorder="1" applyAlignment="1">
      <alignment horizontal="center"/>
    </xf>
    <xf numFmtId="3" fontId="8" fillId="3" borderId="13" xfId="0" applyNumberFormat="1" applyFont="1" applyFill="1" applyBorder="1"/>
    <xf numFmtId="3" fontId="8" fillId="3" borderId="14" xfId="0" applyNumberFormat="1" applyFont="1" applyFill="1" applyBorder="1"/>
    <xf numFmtId="3" fontId="2" fillId="0" borderId="0" xfId="0" applyNumberFormat="1" applyFont="1"/>
    <xf numFmtId="3" fontId="8" fillId="3" borderId="9" xfId="0" applyNumberFormat="1" applyFont="1" applyFill="1" applyBorder="1"/>
    <xf numFmtId="3" fontId="8" fillId="3" borderId="10" xfId="0" applyNumberFormat="1" applyFont="1" applyFill="1" applyBorder="1"/>
    <xf numFmtId="3" fontId="8" fillId="3" borderId="11" xfId="0" applyNumberFormat="1" applyFont="1" applyFill="1" applyBorder="1"/>
    <xf numFmtId="3" fontId="0" fillId="0" borderId="0" xfId="0" applyNumberFormat="1"/>
    <xf numFmtId="2" fontId="10" fillId="0" borderId="2" xfId="0" applyNumberFormat="1" applyFont="1" applyBorder="1" applyAlignment="1">
      <alignment horizontal="right"/>
    </xf>
    <xf numFmtId="0" fontId="0" fillId="0" borderId="1" xfId="0" applyBorder="1"/>
    <xf numFmtId="3" fontId="0" fillId="0" borderId="1" xfId="0" applyNumberFormat="1" applyBorder="1"/>
    <xf numFmtId="2" fontId="0" fillId="0" borderId="1" xfId="0" applyNumberFormat="1" applyBorder="1"/>
    <xf numFmtId="0" fontId="7" fillId="0" borderId="1" xfId="0" applyFont="1" applyBorder="1"/>
    <xf numFmtId="4" fontId="0" fillId="0" borderId="1" xfId="0" applyNumberFormat="1" applyBorder="1"/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71"/>
  <sheetViews>
    <sheetView showGridLines="0" tabSelected="1" workbookViewId="0">
      <pane ySplit="3" topLeftCell="A4" activePane="bottomLeft" state="frozen"/>
      <selection pane="bottomLeft" activeCell="O16" sqref="O16"/>
    </sheetView>
  </sheetViews>
  <sheetFormatPr baseColWidth="10" defaultRowHeight="12.75" x14ac:dyDescent="0.2"/>
  <cols>
    <col min="1" max="1" width="3.5703125" style="66" customWidth="1"/>
    <col min="2" max="2" width="30" customWidth="1"/>
    <col min="3" max="3" width="6.140625" customWidth="1"/>
    <col min="4" max="4" width="11.140625" bestFit="1" customWidth="1"/>
    <col min="5" max="5" width="1.28515625" customWidth="1"/>
    <col min="6" max="6" width="6.28515625" customWidth="1"/>
    <col min="7" max="7" width="11.140625" bestFit="1" customWidth="1"/>
    <col min="8" max="8" width="7.28515625" customWidth="1"/>
    <col min="9" max="9" width="1.28515625" customWidth="1"/>
    <col min="10" max="10" width="6.28515625" customWidth="1"/>
    <col min="11" max="11" width="11.140625" bestFit="1" customWidth="1"/>
    <col min="12" max="12" width="7.28515625" style="7" customWidth="1"/>
    <col min="13" max="13" width="1.28515625" customWidth="1"/>
    <col min="14" max="14" width="6.28515625" customWidth="1"/>
    <col min="15" max="15" width="11.140625" bestFit="1" customWidth="1"/>
    <col min="16" max="16" width="6.85546875" style="7" customWidth="1"/>
    <col min="17" max="17" width="1.28515625" customWidth="1"/>
    <col min="18" max="18" width="6.28515625" customWidth="1"/>
    <col min="19" max="19" width="11.140625" bestFit="1" customWidth="1"/>
    <col min="20" max="20" width="1.28515625" customWidth="1"/>
    <col min="21" max="21" width="6.28515625" customWidth="1"/>
    <col min="22" max="22" width="11.140625" bestFit="1" customWidth="1"/>
    <col min="23" max="23" width="1.28515625" customWidth="1"/>
    <col min="24" max="24" width="7.28515625" customWidth="1"/>
    <col min="25" max="26" width="7.7109375" customWidth="1"/>
    <col min="27" max="28" width="7.5703125" customWidth="1"/>
    <col min="29" max="29" width="1.28515625" customWidth="1"/>
  </cols>
  <sheetData>
    <row r="1" spans="1:52" ht="15.75" x14ac:dyDescent="0.25">
      <c r="A1" s="49" t="s">
        <v>1</v>
      </c>
      <c r="B1" s="33" t="s">
        <v>10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50"/>
      <c r="W1" s="35"/>
      <c r="X1" s="88" t="s">
        <v>84</v>
      </c>
      <c r="Y1" s="88"/>
      <c r="Z1" s="88"/>
      <c r="AA1" s="88"/>
      <c r="AB1" s="89"/>
    </row>
    <row r="2" spans="1:52" x14ac:dyDescent="0.2">
      <c r="A2" s="9" t="s">
        <v>8</v>
      </c>
      <c r="B2" s="9" t="s">
        <v>0</v>
      </c>
      <c r="C2" s="9" t="s">
        <v>1</v>
      </c>
      <c r="D2" s="10" t="s">
        <v>2</v>
      </c>
      <c r="F2" s="9" t="s">
        <v>1</v>
      </c>
      <c r="G2" s="10" t="s">
        <v>2</v>
      </c>
      <c r="H2" s="10" t="s">
        <v>3</v>
      </c>
      <c r="J2" s="9" t="s">
        <v>1</v>
      </c>
      <c r="K2" s="10" t="s">
        <v>2</v>
      </c>
      <c r="L2" s="11" t="s">
        <v>3</v>
      </c>
      <c r="N2" s="9" t="s">
        <v>1</v>
      </c>
      <c r="O2" s="10" t="s">
        <v>2</v>
      </c>
      <c r="P2" s="11" t="s">
        <v>3</v>
      </c>
      <c r="R2" s="9" t="s">
        <v>1</v>
      </c>
      <c r="S2" s="10" t="s">
        <v>2</v>
      </c>
      <c r="U2" s="9" t="s">
        <v>1</v>
      </c>
      <c r="V2" s="10" t="s">
        <v>2</v>
      </c>
      <c r="X2" s="85" t="s">
        <v>85</v>
      </c>
      <c r="Y2" s="86"/>
      <c r="Z2" s="86"/>
      <c r="AA2" s="86"/>
      <c r="AB2" s="87"/>
    </row>
    <row r="3" spans="1:52" x14ac:dyDescent="0.2">
      <c r="A3" s="1" t="s">
        <v>9</v>
      </c>
      <c r="B3" s="1" t="s">
        <v>11</v>
      </c>
      <c r="C3" s="2" t="s">
        <v>13</v>
      </c>
      <c r="D3" s="51">
        <v>43465</v>
      </c>
      <c r="E3" s="52"/>
      <c r="F3" s="53" t="s">
        <v>13</v>
      </c>
      <c r="G3" s="51">
        <v>43830</v>
      </c>
      <c r="H3" s="54" t="s">
        <v>4</v>
      </c>
      <c r="I3" s="55"/>
      <c r="J3" s="53" t="s">
        <v>13</v>
      </c>
      <c r="K3" s="51">
        <v>44196</v>
      </c>
      <c r="L3" s="54" t="s">
        <v>4</v>
      </c>
      <c r="M3" s="55"/>
      <c r="N3" s="53" t="s">
        <v>13</v>
      </c>
      <c r="O3" s="51">
        <v>44561</v>
      </c>
      <c r="P3" s="54" t="s">
        <v>4</v>
      </c>
      <c r="Q3" s="55"/>
      <c r="R3" s="53" t="s">
        <v>13</v>
      </c>
      <c r="S3" s="51">
        <v>44926</v>
      </c>
      <c r="T3" s="55"/>
      <c r="U3" s="53" t="s">
        <v>13</v>
      </c>
      <c r="V3" s="51">
        <v>45016</v>
      </c>
      <c r="X3" s="32" t="s">
        <v>5</v>
      </c>
      <c r="Y3" s="32" t="s">
        <v>14</v>
      </c>
      <c r="Z3" s="32" t="s">
        <v>6</v>
      </c>
      <c r="AA3" s="32" t="s">
        <v>7</v>
      </c>
      <c r="AB3" s="56">
        <v>2023</v>
      </c>
    </row>
    <row r="4" spans="1:52" x14ac:dyDescent="0.2">
      <c r="A4" s="60">
        <v>1</v>
      </c>
      <c r="B4" s="41" t="s">
        <v>15</v>
      </c>
      <c r="C4" s="42">
        <v>517</v>
      </c>
      <c r="D4" s="43">
        <v>34378678</v>
      </c>
      <c r="E4" s="44" t="s">
        <v>12</v>
      </c>
      <c r="F4" s="42">
        <v>498</v>
      </c>
      <c r="G4" s="43">
        <v>38318422</v>
      </c>
      <c r="H4" s="45">
        <v>11.46</v>
      </c>
      <c r="I4" s="44" t="s">
        <v>12</v>
      </c>
      <c r="J4" s="42">
        <v>492</v>
      </c>
      <c r="K4" s="43">
        <v>39921145</v>
      </c>
      <c r="L4" s="45">
        <v>4.18</v>
      </c>
      <c r="M4" s="44" t="s">
        <v>12</v>
      </c>
      <c r="N4" s="42">
        <v>459</v>
      </c>
      <c r="O4" s="43">
        <v>43733324</v>
      </c>
      <c r="P4" s="45">
        <v>9.5500000000000007</v>
      </c>
      <c r="Q4" s="44" t="s">
        <v>12</v>
      </c>
      <c r="R4" s="42">
        <v>458</v>
      </c>
      <c r="S4" s="43">
        <v>39269996</v>
      </c>
      <c r="T4" s="44" t="s">
        <v>12</v>
      </c>
      <c r="U4" s="42">
        <v>456</v>
      </c>
      <c r="V4" s="43">
        <v>40043027</v>
      </c>
      <c r="W4" s="48" t="s">
        <v>12</v>
      </c>
      <c r="X4" s="42">
        <v>-5.34</v>
      </c>
      <c r="Y4" s="42">
        <v>-0.24</v>
      </c>
      <c r="Z4" s="42">
        <v>1.76</v>
      </c>
      <c r="AA4" s="42">
        <v>1.97</v>
      </c>
      <c r="AB4" s="46">
        <v>1.97</v>
      </c>
      <c r="AC4" s="47"/>
    </row>
    <row r="5" spans="1:52" x14ac:dyDescent="0.2">
      <c r="A5" s="23" t="s">
        <v>18</v>
      </c>
      <c r="B5" s="24" t="s">
        <v>78</v>
      </c>
      <c r="C5" s="20">
        <v>462</v>
      </c>
      <c r="D5" s="21">
        <v>31674167</v>
      </c>
      <c r="E5" s="22" t="s">
        <v>16</v>
      </c>
      <c r="F5" s="20">
        <v>442</v>
      </c>
      <c r="G5" s="21">
        <v>35323600</v>
      </c>
      <c r="H5" s="31">
        <v>11.52</v>
      </c>
      <c r="I5" s="22" t="s">
        <v>16</v>
      </c>
      <c r="J5" s="20">
        <v>438</v>
      </c>
      <c r="K5" s="21">
        <v>36817022</v>
      </c>
      <c r="L5" s="31">
        <v>4.2300000000000004</v>
      </c>
      <c r="M5" s="22" t="s">
        <v>16</v>
      </c>
      <c r="N5" s="20">
        <v>424</v>
      </c>
      <c r="O5" s="21">
        <v>43498776</v>
      </c>
      <c r="P5" s="31">
        <v>18.149999999999999</v>
      </c>
      <c r="Q5" s="22" t="s">
        <v>16</v>
      </c>
      <c r="R5" s="20">
        <v>425</v>
      </c>
      <c r="S5" s="21">
        <v>39073894</v>
      </c>
      <c r="T5" s="22" t="s">
        <v>16</v>
      </c>
      <c r="U5" s="20">
        <v>424</v>
      </c>
      <c r="V5" s="21">
        <v>39850110</v>
      </c>
      <c r="W5" s="14" t="s">
        <v>16</v>
      </c>
      <c r="X5" s="20">
        <v>-5.3</v>
      </c>
      <c r="Y5" s="20">
        <v>-0.2</v>
      </c>
      <c r="Z5" s="20">
        <v>1.8</v>
      </c>
      <c r="AA5" s="20">
        <v>1.99</v>
      </c>
      <c r="AB5" s="27">
        <v>1.99</v>
      </c>
    </row>
    <row r="6" spans="1:52" x14ac:dyDescent="0.2">
      <c r="A6" s="23" t="s">
        <v>18</v>
      </c>
      <c r="B6" s="24" t="s">
        <v>42</v>
      </c>
      <c r="C6" s="20">
        <v>33</v>
      </c>
      <c r="D6" s="21">
        <v>211193</v>
      </c>
      <c r="E6" s="22" t="s">
        <v>16</v>
      </c>
      <c r="F6" s="20">
        <v>36</v>
      </c>
      <c r="G6" s="21">
        <v>220443</v>
      </c>
      <c r="H6" s="31">
        <v>4.38</v>
      </c>
      <c r="I6" s="22" t="s">
        <v>16</v>
      </c>
      <c r="J6" s="20">
        <v>36</v>
      </c>
      <c r="K6" s="21">
        <v>222676</v>
      </c>
      <c r="L6" s="31">
        <v>1.01</v>
      </c>
      <c r="M6" s="22" t="s">
        <v>16</v>
      </c>
      <c r="N6" s="20">
        <v>35</v>
      </c>
      <c r="O6" s="21">
        <v>234548</v>
      </c>
      <c r="P6" s="31">
        <v>5.33</v>
      </c>
      <c r="Q6" s="22" t="s">
        <v>16</v>
      </c>
      <c r="R6" s="20">
        <v>33</v>
      </c>
      <c r="S6" s="21">
        <v>196103</v>
      </c>
      <c r="T6" s="22" t="s">
        <v>16</v>
      </c>
      <c r="U6" s="20">
        <v>32</v>
      </c>
      <c r="V6" s="21">
        <v>192917</v>
      </c>
      <c r="W6" s="14" t="s">
        <v>16</v>
      </c>
      <c r="X6" s="20">
        <v>-13.73</v>
      </c>
      <c r="Y6" s="20">
        <v>-9.1300000000000008</v>
      </c>
      <c r="Z6" s="20">
        <v>-6.39</v>
      </c>
      <c r="AA6" s="20">
        <v>-1.62</v>
      </c>
      <c r="AB6" s="27">
        <v>-1.62</v>
      </c>
    </row>
    <row r="7" spans="1:52" ht="13.5" thickBot="1" x14ac:dyDescent="0.25">
      <c r="A7" s="62" t="s">
        <v>18</v>
      </c>
      <c r="B7" s="25" t="s">
        <v>79</v>
      </c>
      <c r="C7" s="17">
        <v>22</v>
      </c>
      <c r="D7" s="18">
        <v>2493318</v>
      </c>
      <c r="E7" s="14" t="s">
        <v>16</v>
      </c>
      <c r="F7" s="17">
        <v>20</v>
      </c>
      <c r="G7" s="18">
        <v>2774379</v>
      </c>
      <c r="H7" s="19">
        <v>11.27</v>
      </c>
      <c r="I7" s="14" t="s">
        <v>16</v>
      </c>
      <c r="J7" s="17">
        <v>18</v>
      </c>
      <c r="K7" s="18">
        <v>2881447</v>
      </c>
      <c r="L7" s="19">
        <v>3.86</v>
      </c>
      <c r="M7" s="14" t="s">
        <v>16</v>
      </c>
      <c r="N7" s="17" t="s">
        <v>18</v>
      </c>
      <c r="O7" s="18" t="s">
        <v>24</v>
      </c>
      <c r="P7" s="19">
        <v>-100</v>
      </c>
      <c r="Q7" s="14" t="s">
        <v>16</v>
      </c>
      <c r="R7" s="17" t="s">
        <v>18</v>
      </c>
      <c r="S7" s="18" t="s">
        <v>24</v>
      </c>
      <c r="T7" s="14" t="s">
        <v>16</v>
      </c>
      <c r="U7" s="17" t="s">
        <v>18</v>
      </c>
      <c r="V7" s="18" t="s">
        <v>24</v>
      </c>
      <c r="W7" s="14" t="s">
        <v>16</v>
      </c>
      <c r="X7" s="19" t="s">
        <v>25</v>
      </c>
      <c r="Y7" s="19" t="s">
        <v>25</v>
      </c>
      <c r="Z7" s="19" t="s">
        <v>25</v>
      </c>
      <c r="AA7" s="19" t="s">
        <v>25</v>
      </c>
      <c r="AB7" s="28" t="s">
        <v>25</v>
      </c>
    </row>
    <row r="8" spans="1:52" ht="13.5" thickTop="1" x14ac:dyDescent="0.2">
      <c r="A8" s="60">
        <v>2</v>
      </c>
      <c r="B8" s="41" t="s">
        <v>17</v>
      </c>
      <c r="C8" s="42">
        <v>462</v>
      </c>
      <c r="D8" s="43">
        <v>21469798</v>
      </c>
      <c r="E8" s="44" t="s">
        <v>12</v>
      </c>
      <c r="F8" s="42">
        <v>452</v>
      </c>
      <c r="G8" s="43">
        <v>22827106</v>
      </c>
      <c r="H8" s="45">
        <v>6.32</v>
      </c>
      <c r="I8" s="44" t="s">
        <v>12</v>
      </c>
      <c r="J8" s="42">
        <v>442</v>
      </c>
      <c r="K8" s="43">
        <v>22556251</v>
      </c>
      <c r="L8" s="45">
        <v>-1.19</v>
      </c>
      <c r="M8" s="44" t="s">
        <v>12</v>
      </c>
      <c r="N8" s="42">
        <v>438</v>
      </c>
      <c r="O8" s="43">
        <v>23642187</v>
      </c>
      <c r="P8" s="45">
        <v>4.8099999999999996</v>
      </c>
      <c r="Q8" s="44" t="s">
        <v>12</v>
      </c>
      <c r="R8" s="42">
        <v>427</v>
      </c>
      <c r="S8" s="43">
        <v>21328702</v>
      </c>
      <c r="T8" s="44" t="s">
        <v>12</v>
      </c>
      <c r="U8" s="42">
        <v>427</v>
      </c>
      <c r="V8" s="43">
        <v>21719430</v>
      </c>
      <c r="W8" s="48" t="s">
        <v>12</v>
      </c>
      <c r="X8" s="42">
        <v>-5.0199999999999996</v>
      </c>
      <c r="Y8" s="42">
        <v>-0.54</v>
      </c>
      <c r="Z8" s="42">
        <v>2.1</v>
      </c>
      <c r="AA8" s="42">
        <v>1.83</v>
      </c>
      <c r="AB8" s="46">
        <v>1.83</v>
      </c>
      <c r="AC8" s="47"/>
    </row>
    <row r="9" spans="1:52" x14ac:dyDescent="0.2">
      <c r="A9" s="23" t="s">
        <v>18</v>
      </c>
      <c r="B9" s="24" t="s">
        <v>19</v>
      </c>
      <c r="C9" s="20">
        <v>163</v>
      </c>
      <c r="D9" s="21">
        <v>14607020</v>
      </c>
      <c r="E9" s="22" t="s">
        <v>16</v>
      </c>
      <c r="F9" s="20">
        <v>154</v>
      </c>
      <c r="G9" s="21">
        <v>15720153</v>
      </c>
      <c r="H9" s="31">
        <v>7.62</v>
      </c>
      <c r="I9" s="22" t="s">
        <v>16</v>
      </c>
      <c r="J9" s="20">
        <v>141</v>
      </c>
      <c r="K9" s="21">
        <v>15682171</v>
      </c>
      <c r="L9" s="31">
        <v>-0.24</v>
      </c>
      <c r="M9" s="22" t="s">
        <v>16</v>
      </c>
      <c r="N9" s="20">
        <v>133</v>
      </c>
      <c r="O9" s="21">
        <v>16625226</v>
      </c>
      <c r="P9" s="31">
        <v>6.01</v>
      </c>
      <c r="Q9" s="22" t="s">
        <v>16</v>
      </c>
      <c r="R9" s="20">
        <v>123</v>
      </c>
      <c r="S9" s="21">
        <v>15113778</v>
      </c>
      <c r="T9" s="22" t="s">
        <v>16</v>
      </c>
      <c r="U9" s="20">
        <v>123</v>
      </c>
      <c r="V9" s="21">
        <v>15431265</v>
      </c>
      <c r="W9" s="14" t="s">
        <v>16</v>
      </c>
      <c r="X9" s="20">
        <v>-4.62</v>
      </c>
      <c r="Y9" s="20">
        <v>-0.32</v>
      </c>
      <c r="Z9" s="20">
        <v>2.06</v>
      </c>
      <c r="AA9" s="20">
        <v>2.1</v>
      </c>
      <c r="AB9" s="27">
        <v>2.1</v>
      </c>
    </row>
    <row r="10" spans="1:52" ht="13.5" thickBot="1" x14ac:dyDescent="0.25">
      <c r="A10" s="62" t="s">
        <v>18</v>
      </c>
      <c r="B10" s="25" t="s">
        <v>20</v>
      </c>
      <c r="C10" s="17">
        <v>299</v>
      </c>
      <c r="D10" s="18">
        <v>6862779</v>
      </c>
      <c r="E10" s="14" t="s">
        <v>16</v>
      </c>
      <c r="F10" s="17">
        <v>298</v>
      </c>
      <c r="G10" s="18">
        <v>7106953</v>
      </c>
      <c r="H10" s="19">
        <v>3.56</v>
      </c>
      <c r="I10" s="14" t="s">
        <v>16</v>
      </c>
      <c r="J10" s="17">
        <v>301</v>
      </c>
      <c r="K10" s="18">
        <v>6874080</v>
      </c>
      <c r="L10" s="19">
        <v>-3.28</v>
      </c>
      <c r="M10" s="14" t="s">
        <v>16</v>
      </c>
      <c r="N10" s="17">
        <v>305</v>
      </c>
      <c r="O10" s="18">
        <v>7016961</v>
      </c>
      <c r="P10" s="19">
        <v>2.08</v>
      </c>
      <c r="Q10" s="14" t="s">
        <v>16</v>
      </c>
      <c r="R10" s="17">
        <v>304</v>
      </c>
      <c r="S10" s="18">
        <v>6214924</v>
      </c>
      <c r="T10" s="14" t="s">
        <v>16</v>
      </c>
      <c r="U10" s="17">
        <v>304</v>
      </c>
      <c r="V10" s="18">
        <v>6288165</v>
      </c>
      <c r="W10" s="14" t="s">
        <v>16</v>
      </c>
      <c r="X10" s="19">
        <v>-5.98</v>
      </c>
      <c r="Y10" s="19">
        <v>-1.07</v>
      </c>
      <c r="Z10" s="19">
        <v>2.1800000000000002</v>
      </c>
      <c r="AA10" s="19">
        <v>1.18</v>
      </c>
      <c r="AB10" s="28">
        <v>1.18</v>
      </c>
    </row>
    <row r="11" spans="1:52" ht="13.5" thickTop="1" x14ac:dyDescent="0.2">
      <c r="A11" s="60">
        <v>3</v>
      </c>
      <c r="B11" s="41" t="s">
        <v>21</v>
      </c>
      <c r="C11" s="42">
        <v>313</v>
      </c>
      <c r="D11" s="43">
        <v>13835120</v>
      </c>
      <c r="E11" s="44" t="s">
        <v>12</v>
      </c>
      <c r="F11" s="42">
        <v>303</v>
      </c>
      <c r="G11" s="43">
        <v>14129665</v>
      </c>
      <c r="H11" s="45">
        <v>2.41</v>
      </c>
      <c r="I11" s="44" t="s">
        <v>12</v>
      </c>
      <c r="J11" s="42">
        <v>288</v>
      </c>
      <c r="K11" s="43">
        <v>13652901</v>
      </c>
      <c r="L11" s="45">
        <v>-2.98</v>
      </c>
      <c r="M11" s="44" t="s">
        <v>12</v>
      </c>
      <c r="N11" s="42">
        <v>259</v>
      </c>
      <c r="O11" s="43">
        <v>13583425</v>
      </c>
      <c r="P11" s="45">
        <v>3.45</v>
      </c>
      <c r="Q11" s="44" t="s">
        <v>12</v>
      </c>
      <c r="R11" s="42">
        <v>242</v>
      </c>
      <c r="S11" s="43">
        <v>11988067</v>
      </c>
      <c r="T11" s="44" t="s">
        <v>12</v>
      </c>
      <c r="U11" s="42">
        <v>241</v>
      </c>
      <c r="V11" s="43">
        <v>12179587</v>
      </c>
      <c r="W11" s="48" t="s">
        <v>12</v>
      </c>
      <c r="X11" s="79">
        <v>-7.51</v>
      </c>
      <c r="Y11" s="79">
        <v>-0.87</v>
      </c>
      <c r="Z11" s="79">
        <v>2.4300000000000002</v>
      </c>
      <c r="AA11" s="79">
        <v>1.5975886687987328E-2</v>
      </c>
      <c r="AB11" s="46">
        <v>1.6</v>
      </c>
      <c r="AC11" s="47"/>
      <c r="AD11" s="43"/>
      <c r="AH11" s="78"/>
      <c r="AK11" s="78"/>
      <c r="AO11" s="78"/>
      <c r="AS11" s="78"/>
      <c r="AW11" s="78"/>
      <c r="AZ11" s="78"/>
    </row>
    <row r="12" spans="1:52" x14ac:dyDescent="0.2">
      <c r="A12" s="23" t="s">
        <v>18</v>
      </c>
      <c r="B12" s="26" t="s">
        <v>22</v>
      </c>
      <c r="C12" s="12">
        <v>306</v>
      </c>
      <c r="D12" s="13">
        <v>13664374</v>
      </c>
      <c r="E12" s="14" t="s">
        <v>16</v>
      </c>
      <c r="F12" s="12">
        <v>300</v>
      </c>
      <c r="G12" s="13">
        <v>14067964</v>
      </c>
      <c r="H12" s="15">
        <f>+(G12/D12)-1</f>
        <v>2.9535930442184943E-2</v>
      </c>
      <c r="I12" s="14" t="s">
        <v>16</v>
      </c>
      <c r="J12" s="12">
        <v>289</v>
      </c>
      <c r="K12" s="13">
        <v>13652901</v>
      </c>
      <c r="L12" s="15">
        <f>+(K12/G12)-1</f>
        <v>-2.9504127249685874E-2</v>
      </c>
      <c r="M12" s="14" t="s">
        <v>16</v>
      </c>
      <c r="N12" s="12">
        <v>259</v>
      </c>
      <c r="O12" s="13">
        <v>13583425</v>
      </c>
      <c r="P12" s="15">
        <f>+(O12/K12)-1</f>
        <v>-5.0887353537537594E-3</v>
      </c>
      <c r="Q12" s="14" t="s">
        <v>16</v>
      </c>
      <c r="R12" s="12">
        <v>242</v>
      </c>
      <c r="S12" s="13">
        <v>11988067</v>
      </c>
      <c r="T12" s="14" t="s">
        <v>16</v>
      </c>
      <c r="U12" s="12">
        <v>241</v>
      </c>
      <c r="V12" s="13">
        <v>12179587</v>
      </c>
      <c r="W12" s="14" t="s">
        <v>16</v>
      </c>
      <c r="X12" s="15">
        <v>-7.51</v>
      </c>
      <c r="Y12" s="15">
        <v>-0.87</v>
      </c>
      <c r="Z12" s="15">
        <v>2.4300000000000002</v>
      </c>
      <c r="AA12" s="15">
        <v>1.29</v>
      </c>
      <c r="AB12" s="29">
        <v>1.6</v>
      </c>
      <c r="AH12" s="78"/>
      <c r="AK12" s="78"/>
      <c r="AO12" s="78"/>
      <c r="AS12" s="78"/>
      <c r="AW12" s="78"/>
      <c r="AZ12" s="78"/>
    </row>
    <row r="13" spans="1:52" ht="13.5" thickBot="1" x14ac:dyDescent="0.25">
      <c r="A13" s="62" t="s">
        <v>18</v>
      </c>
      <c r="B13" s="25" t="s">
        <v>23</v>
      </c>
      <c r="C13" s="17">
        <v>7</v>
      </c>
      <c r="D13" s="18">
        <v>170746</v>
      </c>
      <c r="E13" s="14" t="s">
        <v>16</v>
      </c>
      <c r="F13" s="17">
        <v>4</v>
      </c>
      <c r="G13" s="18">
        <v>61701</v>
      </c>
      <c r="H13" s="19">
        <v>-63.86</v>
      </c>
      <c r="I13" s="14" t="s">
        <v>16</v>
      </c>
      <c r="J13" s="17" t="s">
        <v>18</v>
      </c>
      <c r="K13" s="18" t="s">
        <v>24</v>
      </c>
      <c r="L13" s="19">
        <v>-100</v>
      </c>
      <c r="M13" s="14" t="s">
        <v>16</v>
      </c>
      <c r="N13" s="17" t="s">
        <v>18</v>
      </c>
      <c r="O13" s="18" t="s">
        <v>24</v>
      </c>
      <c r="P13" s="19" t="s">
        <v>25</v>
      </c>
      <c r="Q13" s="14" t="s">
        <v>16</v>
      </c>
      <c r="R13" s="17" t="s">
        <v>18</v>
      </c>
      <c r="S13" s="18" t="s">
        <v>24</v>
      </c>
      <c r="T13" s="14" t="s">
        <v>16</v>
      </c>
      <c r="U13" s="17" t="s">
        <v>18</v>
      </c>
      <c r="V13" s="18" t="s">
        <v>24</v>
      </c>
      <c r="W13" s="14" t="s">
        <v>16</v>
      </c>
      <c r="X13" s="19" t="s">
        <v>25</v>
      </c>
      <c r="Y13" s="19" t="s">
        <v>25</v>
      </c>
      <c r="Z13" s="19" t="s">
        <v>25</v>
      </c>
      <c r="AA13" s="19" t="s">
        <v>25</v>
      </c>
      <c r="AB13" s="28" t="s">
        <v>25</v>
      </c>
    </row>
    <row r="14" spans="1:52" ht="14.25" thickTop="1" thickBot="1" x14ac:dyDescent="0.25">
      <c r="A14" s="62">
        <v>4</v>
      </c>
      <c r="B14" s="25" t="s">
        <v>26</v>
      </c>
      <c r="C14" s="17">
        <v>44</v>
      </c>
      <c r="D14" s="18">
        <v>6206941</v>
      </c>
      <c r="E14" s="14" t="s">
        <v>16</v>
      </c>
      <c r="F14" s="17">
        <v>43</v>
      </c>
      <c r="G14" s="18">
        <v>6794447</v>
      </c>
      <c r="H14" s="19">
        <v>9.4700000000000006</v>
      </c>
      <c r="I14" s="14" t="s">
        <v>16</v>
      </c>
      <c r="J14" s="17">
        <v>36</v>
      </c>
      <c r="K14" s="18">
        <v>7010383</v>
      </c>
      <c r="L14" s="19">
        <v>3.18</v>
      </c>
      <c r="M14" s="14" t="s">
        <v>16</v>
      </c>
      <c r="N14" s="17">
        <v>35</v>
      </c>
      <c r="O14" s="18">
        <v>7640050</v>
      </c>
      <c r="P14" s="19">
        <v>8.98</v>
      </c>
      <c r="Q14" s="14" t="s">
        <v>16</v>
      </c>
      <c r="R14" s="17">
        <v>32</v>
      </c>
      <c r="S14" s="18">
        <v>6993361</v>
      </c>
      <c r="T14" s="14" t="s">
        <v>16</v>
      </c>
      <c r="U14" s="17">
        <v>32</v>
      </c>
      <c r="V14" s="18">
        <v>7183310</v>
      </c>
      <c r="W14" s="14" t="s">
        <v>16</v>
      </c>
      <c r="X14" s="19">
        <v>-2.41</v>
      </c>
      <c r="Y14" s="19">
        <v>3.3</v>
      </c>
      <c r="Z14" s="19">
        <v>5.23</v>
      </c>
      <c r="AA14" s="19">
        <v>2.72</v>
      </c>
      <c r="AB14" s="28">
        <v>2.72</v>
      </c>
    </row>
    <row r="15" spans="1:52" ht="13.5" thickTop="1" x14ac:dyDescent="0.2">
      <c r="A15" s="60">
        <v>5</v>
      </c>
      <c r="B15" s="41" t="s">
        <v>27</v>
      </c>
      <c r="C15" s="42">
        <v>45</v>
      </c>
      <c r="D15" s="43">
        <v>4194230</v>
      </c>
      <c r="E15" s="44" t="s">
        <v>12</v>
      </c>
      <c r="F15" s="42">
        <v>49</v>
      </c>
      <c r="G15" s="43">
        <v>4751057</v>
      </c>
      <c r="H15" s="45">
        <v>13.28</v>
      </c>
      <c r="I15" s="44" t="s">
        <v>12</v>
      </c>
      <c r="J15" s="42">
        <v>49</v>
      </c>
      <c r="K15" s="43">
        <v>5011824</v>
      </c>
      <c r="L15" s="45">
        <v>5.49</v>
      </c>
      <c r="M15" s="44" t="s">
        <v>12</v>
      </c>
      <c r="N15" s="42">
        <v>51</v>
      </c>
      <c r="O15" s="43">
        <v>5624668</v>
      </c>
      <c r="P15" s="45">
        <v>12.23</v>
      </c>
      <c r="Q15" s="44" t="s">
        <v>12</v>
      </c>
      <c r="R15" s="42">
        <v>50</v>
      </c>
      <c r="S15" s="43">
        <v>5281171</v>
      </c>
      <c r="T15" s="44" t="s">
        <v>12</v>
      </c>
      <c r="U15" s="42">
        <v>52</v>
      </c>
      <c r="V15" s="43">
        <v>5462083</v>
      </c>
      <c r="W15" s="48" t="s">
        <v>12</v>
      </c>
      <c r="X15" s="42">
        <v>-0.28000000000000003</v>
      </c>
      <c r="Y15" s="42">
        <v>4.9400000000000004</v>
      </c>
      <c r="Z15" s="42">
        <v>7.24</v>
      </c>
      <c r="AA15" s="42">
        <v>3.43</v>
      </c>
      <c r="AB15" s="46">
        <v>3.43</v>
      </c>
      <c r="AC15" s="47"/>
    </row>
    <row r="16" spans="1:52" x14ac:dyDescent="0.2">
      <c r="A16" s="23" t="s">
        <v>18</v>
      </c>
      <c r="B16" s="24" t="s">
        <v>29</v>
      </c>
      <c r="C16" s="20">
        <v>23</v>
      </c>
      <c r="D16" s="21">
        <v>2093054</v>
      </c>
      <c r="E16" s="22" t="s">
        <v>16</v>
      </c>
      <c r="F16" s="20">
        <v>23</v>
      </c>
      <c r="G16" s="21">
        <v>2364029</v>
      </c>
      <c r="H16" s="31">
        <v>12.95</v>
      </c>
      <c r="I16" s="22" t="s">
        <v>16</v>
      </c>
      <c r="J16" s="20">
        <v>23</v>
      </c>
      <c r="K16" s="21">
        <v>2511668</v>
      </c>
      <c r="L16" s="31">
        <v>6.25</v>
      </c>
      <c r="M16" s="22" t="s">
        <v>16</v>
      </c>
      <c r="N16" s="20">
        <v>25</v>
      </c>
      <c r="O16" s="21">
        <v>2802306</v>
      </c>
      <c r="P16" s="31">
        <v>11.57</v>
      </c>
      <c r="Q16" s="22" t="s">
        <v>16</v>
      </c>
      <c r="R16" s="20">
        <v>26</v>
      </c>
      <c r="S16" s="21">
        <v>2689148</v>
      </c>
      <c r="T16" s="22" t="s">
        <v>16</v>
      </c>
      <c r="U16" s="20">
        <v>28</v>
      </c>
      <c r="V16" s="21">
        <v>2763454</v>
      </c>
      <c r="W16" s="14" t="s">
        <v>16</v>
      </c>
      <c r="X16" s="20">
        <v>1.44</v>
      </c>
      <c r="Y16" s="20">
        <v>5.41</v>
      </c>
      <c r="Z16" s="20">
        <v>7.02</v>
      </c>
      <c r="AA16" s="20">
        <v>2.76</v>
      </c>
      <c r="AB16" s="27">
        <v>2.76</v>
      </c>
    </row>
    <row r="17" spans="1:29" ht="13.5" thickBot="1" x14ac:dyDescent="0.25">
      <c r="A17" s="62" t="s">
        <v>18</v>
      </c>
      <c r="B17" s="25" t="s">
        <v>28</v>
      </c>
      <c r="C17" s="17">
        <v>22</v>
      </c>
      <c r="D17" s="18">
        <v>2101176</v>
      </c>
      <c r="E17" s="14" t="s">
        <v>16</v>
      </c>
      <c r="F17" s="17">
        <v>26</v>
      </c>
      <c r="G17" s="18">
        <v>2387028</v>
      </c>
      <c r="H17" s="19">
        <v>13.6</v>
      </c>
      <c r="I17" s="14" t="s">
        <v>16</v>
      </c>
      <c r="J17" s="17">
        <v>26</v>
      </c>
      <c r="K17" s="18">
        <v>2500156</v>
      </c>
      <c r="L17" s="19">
        <v>4.74</v>
      </c>
      <c r="M17" s="14" t="s">
        <v>16</v>
      </c>
      <c r="N17" s="17">
        <v>26</v>
      </c>
      <c r="O17" s="18">
        <v>2822362</v>
      </c>
      <c r="P17" s="19">
        <v>12.89</v>
      </c>
      <c r="Q17" s="14" t="s">
        <v>16</v>
      </c>
      <c r="R17" s="17">
        <v>24</v>
      </c>
      <c r="S17" s="18">
        <v>2592023</v>
      </c>
      <c r="T17" s="14" t="s">
        <v>16</v>
      </c>
      <c r="U17" s="17">
        <v>24</v>
      </c>
      <c r="V17" s="18">
        <v>2698629</v>
      </c>
      <c r="W17" s="14" t="s">
        <v>16</v>
      </c>
      <c r="X17" s="19">
        <v>-1.98</v>
      </c>
      <c r="Y17" s="19">
        <v>4.47</v>
      </c>
      <c r="Z17" s="19">
        <v>7.48</v>
      </c>
      <c r="AA17" s="19">
        <v>4.1100000000000003</v>
      </c>
      <c r="AB17" s="28">
        <v>4.1100000000000003</v>
      </c>
    </row>
    <row r="18" spans="1:29" ht="13.5" thickTop="1" x14ac:dyDescent="0.2">
      <c r="A18" s="23">
        <v>6</v>
      </c>
      <c r="B18" s="26" t="s">
        <v>31</v>
      </c>
      <c r="C18" s="4">
        <v>32</v>
      </c>
      <c r="D18" s="5">
        <v>3502584</v>
      </c>
      <c r="E18" s="3" t="s">
        <v>16</v>
      </c>
      <c r="F18" s="4">
        <v>34</v>
      </c>
      <c r="G18" s="5">
        <v>4129687</v>
      </c>
      <c r="H18" s="6">
        <v>17.899999999999999</v>
      </c>
      <c r="I18" s="3" t="s">
        <v>16</v>
      </c>
      <c r="J18" s="4">
        <v>34</v>
      </c>
      <c r="K18" s="5">
        <v>4408389</v>
      </c>
      <c r="L18" s="6">
        <v>6.75</v>
      </c>
      <c r="M18" s="3" t="s">
        <v>16</v>
      </c>
      <c r="N18" s="4">
        <v>32</v>
      </c>
      <c r="O18" s="5">
        <v>5194530</v>
      </c>
      <c r="P18" s="6">
        <v>17.829999999999998</v>
      </c>
      <c r="Q18" s="3" t="s">
        <v>16</v>
      </c>
      <c r="R18" s="4">
        <v>32</v>
      </c>
      <c r="S18" s="5">
        <v>4830477</v>
      </c>
      <c r="T18" s="3" t="s">
        <v>16</v>
      </c>
      <c r="U18" s="4">
        <v>32</v>
      </c>
      <c r="V18" s="5">
        <v>5130816</v>
      </c>
      <c r="W18" s="3" t="s">
        <v>16</v>
      </c>
      <c r="X18" s="6">
        <v>3.14</v>
      </c>
      <c r="Y18" s="6">
        <v>11.35</v>
      </c>
      <c r="Z18" s="6">
        <v>11.26</v>
      </c>
      <c r="AA18" s="6">
        <v>6.22</v>
      </c>
      <c r="AB18" s="30">
        <v>6.22</v>
      </c>
    </row>
    <row r="19" spans="1:29" ht="13.5" thickBot="1" x14ac:dyDescent="0.25">
      <c r="A19" s="62">
        <v>7</v>
      </c>
      <c r="B19" s="25" t="s">
        <v>32</v>
      </c>
      <c r="C19" s="17">
        <v>50</v>
      </c>
      <c r="D19" s="18">
        <v>3545337</v>
      </c>
      <c r="E19" s="14" t="s">
        <v>16</v>
      </c>
      <c r="F19" s="17">
        <v>50</v>
      </c>
      <c r="G19" s="18">
        <v>3831072</v>
      </c>
      <c r="H19" s="19">
        <v>8.06</v>
      </c>
      <c r="I19" s="14" t="s">
        <v>16</v>
      </c>
      <c r="J19" s="17">
        <v>50</v>
      </c>
      <c r="K19" s="18">
        <v>3799310</v>
      </c>
      <c r="L19" s="19">
        <v>-0.83</v>
      </c>
      <c r="M19" s="14" t="s">
        <v>16</v>
      </c>
      <c r="N19" s="17">
        <v>53</v>
      </c>
      <c r="O19" s="18">
        <v>4086714</v>
      </c>
      <c r="P19" s="19">
        <v>7.56</v>
      </c>
      <c r="Q19" s="14" t="s">
        <v>16</v>
      </c>
      <c r="R19" s="17">
        <v>54</v>
      </c>
      <c r="S19" s="18">
        <v>3746111</v>
      </c>
      <c r="T19" s="14" t="s">
        <v>16</v>
      </c>
      <c r="U19" s="17">
        <v>55</v>
      </c>
      <c r="V19" s="18">
        <v>3826051</v>
      </c>
      <c r="W19" s="14" t="s">
        <v>16</v>
      </c>
      <c r="X19" s="19">
        <v>-4.16</v>
      </c>
      <c r="Y19" s="19">
        <v>0.81</v>
      </c>
      <c r="Z19" s="19">
        <v>2.65</v>
      </c>
      <c r="AA19" s="19">
        <v>2.13</v>
      </c>
      <c r="AB19" s="28">
        <v>2.13</v>
      </c>
    </row>
    <row r="20" spans="1:29" ht="13.5" thickTop="1" x14ac:dyDescent="0.2">
      <c r="A20" s="60">
        <v>8</v>
      </c>
      <c r="B20" s="41" t="s">
        <v>34</v>
      </c>
      <c r="C20" s="42">
        <v>105</v>
      </c>
      <c r="D20" s="43">
        <v>3016575</v>
      </c>
      <c r="E20" s="44" t="s">
        <v>12</v>
      </c>
      <c r="F20" s="42">
        <v>109</v>
      </c>
      <c r="G20" s="43">
        <v>3166730</v>
      </c>
      <c r="H20" s="45">
        <v>4.9800000000000004</v>
      </c>
      <c r="I20" s="44" t="s">
        <v>12</v>
      </c>
      <c r="J20" s="42">
        <v>106</v>
      </c>
      <c r="K20" s="43">
        <v>3133085</v>
      </c>
      <c r="L20" s="45">
        <v>-1.06</v>
      </c>
      <c r="M20" s="44" t="s">
        <v>12</v>
      </c>
      <c r="N20" s="42">
        <v>112</v>
      </c>
      <c r="O20" s="43">
        <v>3238996</v>
      </c>
      <c r="P20" s="45">
        <v>3.38</v>
      </c>
      <c r="Q20" s="44" t="s">
        <v>12</v>
      </c>
      <c r="R20" s="42">
        <v>110</v>
      </c>
      <c r="S20" s="43">
        <v>2897471</v>
      </c>
      <c r="T20" s="44" t="s">
        <v>12</v>
      </c>
      <c r="U20" s="42">
        <v>110</v>
      </c>
      <c r="V20" s="43">
        <v>2951625</v>
      </c>
      <c r="W20" s="48" t="s">
        <v>12</v>
      </c>
      <c r="X20" s="42">
        <v>-5.85</v>
      </c>
      <c r="Y20" s="42">
        <v>-0.47</v>
      </c>
      <c r="Z20" s="42">
        <v>3.05</v>
      </c>
      <c r="AA20" s="42">
        <v>1.87</v>
      </c>
      <c r="AB20" s="46">
        <v>1.87</v>
      </c>
      <c r="AC20" s="47"/>
    </row>
    <row r="21" spans="1:29" s="58" customFormat="1" x14ac:dyDescent="0.2">
      <c r="A21" s="71" t="s">
        <v>18</v>
      </c>
      <c r="B21" s="67" t="s">
        <v>35</v>
      </c>
      <c r="C21" s="61">
        <v>73</v>
      </c>
      <c r="D21" s="68">
        <v>2216330</v>
      </c>
      <c r="E21" s="61" t="s">
        <v>16</v>
      </c>
      <c r="F21" s="61">
        <v>74</v>
      </c>
      <c r="G21" s="68">
        <v>2347372</v>
      </c>
      <c r="H21" s="69">
        <v>5.91</v>
      </c>
      <c r="I21" s="61" t="s">
        <v>16</v>
      </c>
      <c r="J21" s="61">
        <v>64</v>
      </c>
      <c r="K21" s="68">
        <v>2364638</v>
      </c>
      <c r="L21" s="69">
        <v>0.74</v>
      </c>
      <c r="M21" s="61" t="s">
        <v>16</v>
      </c>
      <c r="N21" s="61">
        <v>64</v>
      </c>
      <c r="O21" s="68">
        <v>2432255</v>
      </c>
      <c r="P21" s="69">
        <v>2.86</v>
      </c>
      <c r="Q21" s="61" t="s">
        <v>16</v>
      </c>
      <c r="R21" s="61">
        <v>62</v>
      </c>
      <c r="S21" s="68">
        <v>2170821</v>
      </c>
      <c r="T21" s="61" t="s">
        <v>16</v>
      </c>
      <c r="U21" s="61">
        <v>62</v>
      </c>
      <c r="V21" s="68">
        <v>2209083</v>
      </c>
      <c r="W21" s="57" t="s">
        <v>16</v>
      </c>
      <c r="X21" s="61">
        <v>-6.04</v>
      </c>
      <c r="Y21" s="61">
        <v>-0.45</v>
      </c>
      <c r="Z21" s="61">
        <v>3</v>
      </c>
      <c r="AA21" s="61">
        <v>1.76</v>
      </c>
      <c r="AB21" s="70">
        <v>1.76</v>
      </c>
    </row>
    <row r="22" spans="1:29" x14ac:dyDescent="0.2">
      <c r="A22" s="23" t="s">
        <v>18</v>
      </c>
      <c r="B22" s="24" t="s">
        <v>30</v>
      </c>
      <c r="C22" s="20">
        <v>10</v>
      </c>
      <c r="D22" s="21">
        <v>362337</v>
      </c>
      <c r="E22" s="22" t="s">
        <v>16</v>
      </c>
      <c r="F22" s="20">
        <v>13</v>
      </c>
      <c r="G22" s="21">
        <v>377685</v>
      </c>
      <c r="H22" s="31">
        <v>4.24</v>
      </c>
      <c r="I22" s="22" t="s">
        <v>16</v>
      </c>
      <c r="J22" s="20">
        <v>13</v>
      </c>
      <c r="K22" s="21">
        <v>379078</v>
      </c>
      <c r="L22" s="31">
        <v>0.37</v>
      </c>
      <c r="M22" s="22" t="s">
        <v>16</v>
      </c>
      <c r="N22" s="20">
        <v>13</v>
      </c>
      <c r="O22" s="21">
        <v>399315</v>
      </c>
      <c r="P22" s="31">
        <v>5.34</v>
      </c>
      <c r="Q22" s="22" t="s">
        <v>16</v>
      </c>
      <c r="R22" s="20">
        <v>13</v>
      </c>
      <c r="S22" s="21">
        <v>369760</v>
      </c>
      <c r="T22" s="22" t="s">
        <v>16</v>
      </c>
      <c r="U22" s="20">
        <v>13</v>
      </c>
      <c r="V22" s="21">
        <v>375343</v>
      </c>
      <c r="W22" s="14" t="s">
        <v>16</v>
      </c>
      <c r="X22" s="20">
        <v>-4.71</v>
      </c>
      <c r="Y22" s="20">
        <v>-0.87</v>
      </c>
      <c r="Z22" s="20">
        <v>0.9</v>
      </c>
      <c r="AA22" s="20">
        <v>1.51</v>
      </c>
      <c r="AB22" s="27">
        <v>1.51</v>
      </c>
    </row>
    <row r="23" spans="1:29" ht="13.5" thickBot="1" x14ac:dyDescent="0.25">
      <c r="A23" s="62" t="s">
        <v>18</v>
      </c>
      <c r="B23" s="25" t="s">
        <v>80</v>
      </c>
      <c r="C23" s="17">
        <v>22</v>
      </c>
      <c r="D23" s="18">
        <v>437907</v>
      </c>
      <c r="E23" s="14" t="s">
        <v>16</v>
      </c>
      <c r="F23" s="17">
        <v>22</v>
      </c>
      <c r="G23" s="18">
        <v>441673</v>
      </c>
      <c r="H23" s="19">
        <v>0.86</v>
      </c>
      <c r="I23" s="14" t="s">
        <v>16</v>
      </c>
      <c r="J23" s="17">
        <v>29</v>
      </c>
      <c r="K23" s="18">
        <v>389369</v>
      </c>
      <c r="L23" s="19">
        <v>-11.84</v>
      </c>
      <c r="M23" s="14" t="s">
        <v>16</v>
      </c>
      <c r="N23" s="17">
        <v>35</v>
      </c>
      <c r="O23" s="18">
        <v>407426</v>
      </c>
      <c r="P23" s="19">
        <v>4.6399999999999997</v>
      </c>
      <c r="Q23" s="14" t="s">
        <v>16</v>
      </c>
      <c r="R23" s="17">
        <v>35</v>
      </c>
      <c r="S23" s="18">
        <v>356890</v>
      </c>
      <c r="T23" s="14" t="s">
        <v>16</v>
      </c>
      <c r="U23" s="17">
        <v>35</v>
      </c>
      <c r="V23" s="18">
        <v>367200</v>
      </c>
      <c r="W23" s="14" t="s">
        <v>16</v>
      </c>
      <c r="X23" s="19">
        <v>-5.87</v>
      </c>
      <c r="Y23" s="19">
        <v>-0.22</v>
      </c>
      <c r="Z23" s="19">
        <v>5.64</v>
      </c>
      <c r="AA23" s="19">
        <v>2.89</v>
      </c>
      <c r="AB23" s="28">
        <v>2.89</v>
      </c>
    </row>
    <row r="24" spans="1:29" ht="13.5" thickTop="1" x14ac:dyDescent="0.2">
      <c r="A24" s="23">
        <v>9</v>
      </c>
      <c r="B24" s="26" t="s">
        <v>33</v>
      </c>
      <c r="C24" s="12">
        <v>145</v>
      </c>
      <c r="D24" s="13">
        <v>2829087</v>
      </c>
      <c r="E24" s="14" t="s">
        <v>16</v>
      </c>
      <c r="F24" s="12">
        <v>143</v>
      </c>
      <c r="G24" s="13">
        <v>3001123</v>
      </c>
      <c r="H24" s="15">
        <v>6.08</v>
      </c>
      <c r="I24" s="14" t="s">
        <v>16</v>
      </c>
      <c r="J24" s="12">
        <v>132</v>
      </c>
      <c r="K24" s="13">
        <v>3001940</v>
      </c>
      <c r="L24" s="15">
        <v>0.03</v>
      </c>
      <c r="M24" s="14" t="s">
        <v>16</v>
      </c>
      <c r="N24" s="12">
        <v>133</v>
      </c>
      <c r="O24" s="13">
        <v>3201399</v>
      </c>
      <c r="P24" s="15">
        <v>6.64</v>
      </c>
      <c r="Q24" s="14" t="s">
        <v>16</v>
      </c>
      <c r="R24" s="12">
        <v>132</v>
      </c>
      <c r="S24" s="13">
        <v>2888656</v>
      </c>
      <c r="T24" s="14" t="s">
        <v>16</v>
      </c>
      <c r="U24" s="12">
        <v>132</v>
      </c>
      <c r="V24" s="13">
        <v>2935530</v>
      </c>
      <c r="W24" s="14" t="s">
        <v>16</v>
      </c>
      <c r="X24" s="15">
        <v>-5.4</v>
      </c>
      <c r="Y24" s="15">
        <v>-0.35</v>
      </c>
      <c r="Z24" s="15">
        <v>2.2000000000000002</v>
      </c>
      <c r="AA24" s="15">
        <v>1.62</v>
      </c>
      <c r="AB24" s="29">
        <v>1.62</v>
      </c>
    </row>
    <row r="25" spans="1:29" ht="13.5" thickBot="1" x14ac:dyDescent="0.25">
      <c r="A25" s="62">
        <v>10</v>
      </c>
      <c r="B25" s="25" t="s">
        <v>36</v>
      </c>
      <c r="C25" s="17">
        <v>73</v>
      </c>
      <c r="D25" s="18">
        <v>1541187</v>
      </c>
      <c r="E25" s="14" t="s">
        <v>16</v>
      </c>
      <c r="F25" s="17">
        <v>70</v>
      </c>
      <c r="G25" s="18">
        <v>1668710</v>
      </c>
      <c r="H25" s="19">
        <v>8.27</v>
      </c>
      <c r="I25" s="14" t="s">
        <v>16</v>
      </c>
      <c r="J25" s="17">
        <v>71</v>
      </c>
      <c r="K25" s="18">
        <v>1743913</v>
      </c>
      <c r="L25" s="19">
        <v>4.51</v>
      </c>
      <c r="M25" s="14" t="s">
        <v>16</v>
      </c>
      <c r="N25" s="17">
        <v>67</v>
      </c>
      <c r="O25" s="18">
        <v>1858567</v>
      </c>
      <c r="P25" s="19">
        <v>6.57</v>
      </c>
      <c r="Q25" s="14" t="s">
        <v>16</v>
      </c>
      <c r="R25" s="17">
        <v>58</v>
      </c>
      <c r="S25" s="18">
        <v>1864943</v>
      </c>
      <c r="T25" s="14" t="s">
        <v>16</v>
      </c>
      <c r="U25" s="17">
        <v>58</v>
      </c>
      <c r="V25" s="18">
        <v>1923065</v>
      </c>
      <c r="W25" s="14" t="s">
        <v>16</v>
      </c>
      <c r="X25" s="19">
        <v>4.79</v>
      </c>
      <c r="Y25" s="19">
        <v>6.03</v>
      </c>
      <c r="Z25" s="19">
        <v>9.9</v>
      </c>
      <c r="AA25" s="19">
        <v>3.12</v>
      </c>
      <c r="AB25" s="28">
        <v>3.12</v>
      </c>
    </row>
    <row r="26" spans="1:29" ht="13.5" thickTop="1" x14ac:dyDescent="0.2">
      <c r="A26" s="60">
        <v>11</v>
      </c>
      <c r="B26" s="41" t="s">
        <v>37</v>
      </c>
      <c r="C26" s="42">
        <v>26</v>
      </c>
      <c r="D26" s="43">
        <v>1219835</v>
      </c>
      <c r="E26" s="44" t="s">
        <v>12</v>
      </c>
      <c r="F26" s="42">
        <v>24</v>
      </c>
      <c r="G26" s="43">
        <v>1412893</v>
      </c>
      <c r="H26" s="45">
        <v>15.83</v>
      </c>
      <c r="I26" s="44" t="s">
        <v>12</v>
      </c>
      <c r="J26" s="42">
        <v>23</v>
      </c>
      <c r="K26" s="43">
        <v>1562900</v>
      </c>
      <c r="L26" s="45">
        <v>10.62</v>
      </c>
      <c r="M26" s="44" t="s">
        <v>12</v>
      </c>
      <c r="N26" s="42">
        <v>20</v>
      </c>
      <c r="O26" s="43">
        <v>1740832</v>
      </c>
      <c r="P26" s="45">
        <v>11.38</v>
      </c>
      <c r="Q26" s="44" t="s">
        <v>12</v>
      </c>
      <c r="R26" s="42">
        <v>19</v>
      </c>
      <c r="S26" s="43">
        <v>1594085</v>
      </c>
      <c r="T26" s="44" t="s">
        <v>12</v>
      </c>
      <c r="U26" s="42">
        <v>19</v>
      </c>
      <c r="V26" s="43">
        <v>1668019</v>
      </c>
      <c r="W26" s="48" t="s">
        <v>12</v>
      </c>
      <c r="X26" s="42">
        <v>-0.77</v>
      </c>
      <c r="Y26" s="42">
        <v>5.55</v>
      </c>
      <c r="Z26" s="42">
        <v>8.7100000000000009</v>
      </c>
      <c r="AA26" s="42">
        <v>4.6399999999999997</v>
      </c>
      <c r="AB26" s="46">
        <v>4.6399999999999997</v>
      </c>
      <c r="AC26" s="47"/>
    </row>
    <row r="27" spans="1:29" x14ac:dyDescent="0.2">
      <c r="A27" s="23" t="s">
        <v>18</v>
      </c>
      <c r="B27" s="24" t="s">
        <v>38</v>
      </c>
      <c r="C27" s="20">
        <v>17</v>
      </c>
      <c r="D27" s="21">
        <v>1203724</v>
      </c>
      <c r="E27" s="22" t="s">
        <v>16</v>
      </c>
      <c r="F27" s="20">
        <v>15</v>
      </c>
      <c r="G27" s="21">
        <v>1395714</v>
      </c>
      <c r="H27" s="31">
        <v>15.95</v>
      </c>
      <c r="I27" s="22" t="s">
        <v>16</v>
      </c>
      <c r="J27" s="20">
        <v>14</v>
      </c>
      <c r="K27" s="21">
        <v>1547654</v>
      </c>
      <c r="L27" s="31">
        <v>10.89</v>
      </c>
      <c r="M27" s="22" t="s">
        <v>16</v>
      </c>
      <c r="N27" s="20">
        <v>11</v>
      </c>
      <c r="O27" s="21">
        <v>1724493</v>
      </c>
      <c r="P27" s="31">
        <v>11.43</v>
      </c>
      <c r="Q27" s="22" t="s">
        <v>16</v>
      </c>
      <c r="R27" s="20">
        <v>10</v>
      </c>
      <c r="S27" s="21">
        <v>1580468</v>
      </c>
      <c r="T27" s="22" t="s">
        <v>16</v>
      </c>
      <c r="U27" s="20">
        <v>10</v>
      </c>
      <c r="V27" s="21">
        <v>1654276</v>
      </c>
      <c r="W27" s="14" t="s">
        <v>16</v>
      </c>
      <c r="X27" s="20">
        <v>-0.67</v>
      </c>
      <c r="Y27" s="20">
        <v>5.64</v>
      </c>
      <c r="Z27" s="20">
        <v>8.7799999999999994</v>
      </c>
      <c r="AA27" s="20">
        <v>4.67</v>
      </c>
      <c r="AB27" s="27">
        <v>4.67</v>
      </c>
    </row>
    <row r="28" spans="1:29" ht="13.5" thickBot="1" x14ac:dyDescent="0.25">
      <c r="A28" s="62" t="s">
        <v>18</v>
      </c>
      <c r="B28" s="25" t="s">
        <v>39</v>
      </c>
      <c r="C28" s="17">
        <v>9</v>
      </c>
      <c r="D28" s="18">
        <v>16112</v>
      </c>
      <c r="E28" s="14" t="s">
        <v>16</v>
      </c>
      <c r="F28" s="17">
        <v>9</v>
      </c>
      <c r="G28" s="18">
        <v>17180</v>
      </c>
      <c r="H28" s="19">
        <v>6.63</v>
      </c>
      <c r="I28" s="14" t="s">
        <v>16</v>
      </c>
      <c r="J28" s="17">
        <v>9</v>
      </c>
      <c r="K28" s="18">
        <v>15246</v>
      </c>
      <c r="L28" s="19">
        <v>-11.26</v>
      </c>
      <c r="M28" s="14" t="s">
        <v>16</v>
      </c>
      <c r="N28" s="17">
        <v>9</v>
      </c>
      <c r="O28" s="18">
        <v>16339</v>
      </c>
      <c r="P28" s="19">
        <v>7.17</v>
      </c>
      <c r="Q28" s="14" t="s">
        <v>16</v>
      </c>
      <c r="R28" s="17">
        <v>9</v>
      </c>
      <c r="S28" s="18">
        <v>13617</v>
      </c>
      <c r="T28" s="14" t="s">
        <v>16</v>
      </c>
      <c r="U28" s="17">
        <v>9</v>
      </c>
      <c r="V28" s="18">
        <v>13743</v>
      </c>
      <c r="W28" s="14" t="s">
        <v>16</v>
      </c>
      <c r="X28" s="19">
        <v>-11.41</v>
      </c>
      <c r="Y28" s="19">
        <v>-4.54</v>
      </c>
      <c r="Z28" s="19">
        <v>1.66</v>
      </c>
      <c r="AA28" s="19">
        <v>0.92</v>
      </c>
      <c r="AB28" s="28">
        <v>0.92</v>
      </c>
    </row>
    <row r="29" spans="1:29" ht="13.5" thickTop="1" x14ac:dyDescent="0.2">
      <c r="A29" s="23">
        <v>12</v>
      </c>
      <c r="B29" s="24" t="s">
        <v>40</v>
      </c>
      <c r="C29" s="20">
        <v>44</v>
      </c>
      <c r="D29" s="21">
        <v>1346794</v>
      </c>
      <c r="E29" s="22" t="s">
        <v>16</v>
      </c>
      <c r="F29" s="20">
        <v>42</v>
      </c>
      <c r="G29" s="21">
        <v>1464588</v>
      </c>
      <c r="H29" s="31">
        <v>8.75</v>
      </c>
      <c r="I29" s="22" t="s">
        <v>16</v>
      </c>
      <c r="J29" s="20">
        <v>45</v>
      </c>
      <c r="K29" s="21">
        <v>1554312</v>
      </c>
      <c r="L29" s="31">
        <v>6.13</v>
      </c>
      <c r="M29" s="22" t="s">
        <v>16</v>
      </c>
      <c r="N29" s="20">
        <v>46</v>
      </c>
      <c r="O29" s="21">
        <v>1658485</v>
      </c>
      <c r="P29" s="31">
        <v>6.7</v>
      </c>
      <c r="Q29" s="22" t="s">
        <v>16</v>
      </c>
      <c r="R29" s="20">
        <v>47</v>
      </c>
      <c r="S29" s="21">
        <v>1567546</v>
      </c>
      <c r="T29" s="22" t="s">
        <v>16</v>
      </c>
      <c r="U29" s="20">
        <v>47</v>
      </c>
      <c r="V29" s="21">
        <v>1617357</v>
      </c>
      <c r="W29" s="14" t="s">
        <v>16</v>
      </c>
      <c r="X29" s="20">
        <v>0.13</v>
      </c>
      <c r="Y29" s="20">
        <v>3.55</v>
      </c>
      <c r="Z29" s="20">
        <v>6.29</v>
      </c>
      <c r="AA29" s="20">
        <v>3.18</v>
      </c>
      <c r="AB29" s="27">
        <v>3.18</v>
      </c>
    </row>
    <row r="30" spans="1:29" x14ac:dyDescent="0.2">
      <c r="A30" s="23">
        <v>13</v>
      </c>
      <c r="B30" s="24" t="s">
        <v>41</v>
      </c>
      <c r="C30" s="20">
        <v>248</v>
      </c>
      <c r="D30" s="21">
        <v>1050066</v>
      </c>
      <c r="E30" s="22" t="s">
        <v>16</v>
      </c>
      <c r="F30" s="20">
        <v>249</v>
      </c>
      <c r="G30" s="21">
        <v>1140337</v>
      </c>
      <c r="H30" s="31">
        <v>8.6</v>
      </c>
      <c r="I30" s="22" t="s">
        <v>16</v>
      </c>
      <c r="J30" s="20">
        <v>247</v>
      </c>
      <c r="K30" s="21">
        <v>1193541</v>
      </c>
      <c r="L30" s="31">
        <v>4.67</v>
      </c>
      <c r="M30" s="22" t="s">
        <v>16</v>
      </c>
      <c r="N30" s="20">
        <v>239</v>
      </c>
      <c r="O30" s="21">
        <v>1329321</v>
      </c>
      <c r="P30" s="31">
        <v>11.38</v>
      </c>
      <c r="Q30" s="22" t="s">
        <v>16</v>
      </c>
      <c r="R30" s="20">
        <v>244</v>
      </c>
      <c r="S30" s="21">
        <v>1280472</v>
      </c>
      <c r="T30" s="22" t="s">
        <v>16</v>
      </c>
      <c r="U30" s="20">
        <v>247</v>
      </c>
      <c r="V30" s="21">
        <v>1346171</v>
      </c>
      <c r="W30" s="14" t="s">
        <v>16</v>
      </c>
      <c r="X30" s="20">
        <v>2.5099999999999998</v>
      </c>
      <c r="Y30" s="20">
        <v>7.29</v>
      </c>
      <c r="Z30" s="20">
        <v>8.5299999999999994</v>
      </c>
      <c r="AA30" s="20">
        <v>5.13</v>
      </c>
      <c r="AB30" s="27">
        <v>5.13</v>
      </c>
    </row>
    <row r="31" spans="1:29" x14ac:dyDescent="0.2">
      <c r="A31" s="23">
        <v>14</v>
      </c>
      <c r="B31" s="26" t="s">
        <v>43</v>
      </c>
      <c r="C31" s="12">
        <v>36</v>
      </c>
      <c r="D31" s="13">
        <v>1122115</v>
      </c>
      <c r="E31" s="14" t="s">
        <v>16</v>
      </c>
      <c r="F31" s="12">
        <v>36</v>
      </c>
      <c r="G31" s="13">
        <v>1215453</v>
      </c>
      <c r="H31" s="15">
        <v>8.32</v>
      </c>
      <c r="I31" s="14" t="s">
        <v>16</v>
      </c>
      <c r="J31" s="12">
        <v>35</v>
      </c>
      <c r="K31" s="13">
        <v>1227002</v>
      </c>
      <c r="L31" s="15">
        <v>0.95</v>
      </c>
      <c r="M31" s="14" t="s">
        <v>16</v>
      </c>
      <c r="N31" s="12">
        <v>35</v>
      </c>
      <c r="O31" s="13">
        <v>1282393</v>
      </c>
      <c r="P31" s="15">
        <v>4.51</v>
      </c>
      <c r="Q31" s="14" t="s">
        <v>16</v>
      </c>
      <c r="R31" s="12">
        <v>34</v>
      </c>
      <c r="S31" s="13">
        <v>1124425</v>
      </c>
      <c r="T31" s="14" t="s">
        <v>16</v>
      </c>
      <c r="U31" s="12">
        <v>34</v>
      </c>
      <c r="V31" s="13">
        <v>1150698</v>
      </c>
      <c r="W31" s="14" t="s">
        <v>16</v>
      </c>
      <c r="X31" s="15">
        <v>-6.02</v>
      </c>
      <c r="Y31" s="15">
        <v>0.43</v>
      </c>
      <c r="Z31" s="15">
        <v>2.72</v>
      </c>
      <c r="AA31" s="15">
        <v>2.34</v>
      </c>
      <c r="AB31" s="29">
        <v>2.34</v>
      </c>
    </row>
    <row r="32" spans="1:29" x14ac:dyDescent="0.2">
      <c r="A32" s="23">
        <v>15</v>
      </c>
      <c r="B32" s="24" t="s">
        <v>46</v>
      </c>
      <c r="C32" s="20">
        <v>16</v>
      </c>
      <c r="D32" s="21">
        <v>867367</v>
      </c>
      <c r="E32" s="22" t="s">
        <v>16</v>
      </c>
      <c r="F32" s="20">
        <v>9</v>
      </c>
      <c r="G32" s="21">
        <v>952658</v>
      </c>
      <c r="H32" s="31">
        <v>9.83</v>
      </c>
      <c r="I32" s="22" t="s">
        <v>16</v>
      </c>
      <c r="J32" s="20">
        <v>9</v>
      </c>
      <c r="K32" s="21">
        <v>1019848</v>
      </c>
      <c r="L32" s="31">
        <v>7.05</v>
      </c>
      <c r="M32" s="22" t="s">
        <v>16</v>
      </c>
      <c r="N32" s="20">
        <v>9</v>
      </c>
      <c r="O32" s="21">
        <v>1120931</v>
      </c>
      <c r="P32" s="31">
        <v>9.91</v>
      </c>
      <c r="Q32" s="22" t="s">
        <v>16</v>
      </c>
      <c r="R32" s="20">
        <v>9</v>
      </c>
      <c r="S32" s="21">
        <v>1056878</v>
      </c>
      <c r="T32" s="22" t="s">
        <v>16</v>
      </c>
      <c r="U32" s="20">
        <v>9</v>
      </c>
      <c r="V32" s="21">
        <v>1080698</v>
      </c>
      <c r="W32" s="14" t="s">
        <v>16</v>
      </c>
      <c r="X32" s="20">
        <v>-1.53</v>
      </c>
      <c r="Y32" s="20">
        <v>2.2999999999999998</v>
      </c>
      <c r="Z32" s="20">
        <v>5.1100000000000003</v>
      </c>
      <c r="AA32" s="20">
        <v>2.25</v>
      </c>
      <c r="AB32" s="27">
        <v>2.25</v>
      </c>
    </row>
    <row r="33" spans="1:29" x14ac:dyDescent="0.2">
      <c r="A33" s="23">
        <v>16</v>
      </c>
      <c r="B33" s="26" t="s">
        <v>47</v>
      </c>
      <c r="C33" s="12">
        <v>38</v>
      </c>
      <c r="D33" s="13">
        <v>783433</v>
      </c>
      <c r="E33" s="14" t="s">
        <v>16</v>
      </c>
      <c r="F33" s="12">
        <v>25</v>
      </c>
      <c r="G33" s="13">
        <v>886579</v>
      </c>
      <c r="H33" s="15">
        <v>13.17</v>
      </c>
      <c r="I33" s="14" t="s">
        <v>16</v>
      </c>
      <c r="J33" s="12">
        <v>24</v>
      </c>
      <c r="K33" s="13">
        <v>929245</v>
      </c>
      <c r="L33" s="15">
        <v>4.8099999999999996</v>
      </c>
      <c r="M33" s="14" t="s">
        <v>16</v>
      </c>
      <c r="N33" s="12">
        <v>23</v>
      </c>
      <c r="O33" s="13">
        <v>1033145</v>
      </c>
      <c r="P33" s="15">
        <v>11.18</v>
      </c>
      <c r="Q33" s="14" t="s">
        <v>16</v>
      </c>
      <c r="R33" s="12">
        <v>21</v>
      </c>
      <c r="S33" s="13">
        <v>896684</v>
      </c>
      <c r="T33" s="14" t="s">
        <v>16</v>
      </c>
      <c r="U33" s="12">
        <v>21</v>
      </c>
      <c r="V33" s="13">
        <v>926142</v>
      </c>
      <c r="W33" s="14" t="s">
        <v>16</v>
      </c>
      <c r="X33" s="15">
        <v>-6</v>
      </c>
      <c r="Y33" s="15">
        <v>1.1599999999999999</v>
      </c>
      <c r="Z33" s="15">
        <v>3.32</v>
      </c>
      <c r="AA33" s="15">
        <v>3.29</v>
      </c>
      <c r="AB33" s="29">
        <v>3.29</v>
      </c>
    </row>
    <row r="34" spans="1:29" x14ac:dyDescent="0.2">
      <c r="A34" s="23">
        <v>17</v>
      </c>
      <c r="B34" s="26" t="s">
        <v>45</v>
      </c>
      <c r="C34" s="12">
        <v>10</v>
      </c>
      <c r="D34" s="13">
        <v>758784</v>
      </c>
      <c r="E34" s="14" t="s">
        <v>16</v>
      </c>
      <c r="F34" s="12">
        <v>9</v>
      </c>
      <c r="G34" s="13">
        <v>982961</v>
      </c>
      <c r="H34" s="15">
        <v>29.54</v>
      </c>
      <c r="I34" s="14" t="s">
        <v>16</v>
      </c>
      <c r="J34" s="12">
        <v>9</v>
      </c>
      <c r="K34" s="13">
        <v>1043747</v>
      </c>
      <c r="L34" s="15">
        <v>6.18</v>
      </c>
      <c r="M34" s="14" t="s">
        <v>16</v>
      </c>
      <c r="N34" s="12">
        <v>9</v>
      </c>
      <c r="O34" s="13">
        <v>1046218</v>
      </c>
      <c r="P34" s="15">
        <v>0.24</v>
      </c>
      <c r="Q34" s="14" t="s">
        <v>16</v>
      </c>
      <c r="R34" s="12">
        <v>9</v>
      </c>
      <c r="S34" s="13">
        <v>845930</v>
      </c>
      <c r="T34" s="14" t="s">
        <v>16</v>
      </c>
      <c r="U34" s="12">
        <v>9</v>
      </c>
      <c r="V34" s="13">
        <v>859218</v>
      </c>
      <c r="W34" s="14" t="s">
        <v>16</v>
      </c>
      <c r="X34" s="15">
        <v>-12.47</v>
      </c>
      <c r="Y34" s="15">
        <v>-3.99</v>
      </c>
      <c r="Z34" s="15">
        <v>0.28000000000000003</v>
      </c>
      <c r="AA34" s="15">
        <v>1.57</v>
      </c>
      <c r="AB34" s="29">
        <v>1.57</v>
      </c>
    </row>
    <row r="35" spans="1:29" ht="13.5" thickBot="1" x14ac:dyDescent="0.25">
      <c r="A35" s="62">
        <v>18</v>
      </c>
      <c r="B35" s="25" t="s">
        <v>44</v>
      </c>
      <c r="C35" s="17">
        <v>11</v>
      </c>
      <c r="D35" s="18">
        <v>891670</v>
      </c>
      <c r="E35" s="14" t="s">
        <v>16</v>
      </c>
      <c r="F35" s="17">
        <v>12</v>
      </c>
      <c r="G35" s="18">
        <v>1049819</v>
      </c>
      <c r="H35" s="19">
        <v>17.739999999999998</v>
      </c>
      <c r="I35" s="14" t="s">
        <v>16</v>
      </c>
      <c r="J35" s="17">
        <v>12</v>
      </c>
      <c r="K35" s="18">
        <v>971473</v>
      </c>
      <c r="L35" s="19">
        <v>-7.46</v>
      </c>
      <c r="M35" s="14" t="s">
        <v>16</v>
      </c>
      <c r="N35" s="17">
        <v>12</v>
      </c>
      <c r="O35" s="18">
        <v>1043372</v>
      </c>
      <c r="P35" s="19">
        <v>7.4</v>
      </c>
      <c r="Q35" s="14" t="s">
        <v>16</v>
      </c>
      <c r="R35" s="17">
        <v>12</v>
      </c>
      <c r="S35" s="18">
        <v>779518</v>
      </c>
      <c r="T35" s="14" t="s">
        <v>16</v>
      </c>
      <c r="U35" s="17">
        <v>12</v>
      </c>
      <c r="V35" s="18">
        <v>835449</v>
      </c>
      <c r="W35" s="14" t="s">
        <v>16</v>
      </c>
      <c r="X35" s="19">
        <v>-10.71</v>
      </c>
      <c r="Y35" s="19">
        <v>3.52</v>
      </c>
      <c r="Z35" s="19">
        <v>12.09</v>
      </c>
      <c r="AA35" s="19">
        <v>7.18</v>
      </c>
      <c r="AB35" s="28">
        <v>7.18</v>
      </c>
    </row>
    <row r="36" spans="1:29" ht="13.5" thickTop="1" x14ac:dyDescent="0.2">
      <c r="A36" s="60">
        <v>19</v>
      </c>
      <c r="B36" s="41" t="s">
        <v>52</v>
      </c>
      <c r="C36" s="42">
        <v>38</v>
      </c>
      <c r="D36" s="43">
        <v>859650</v>
      </c>
      <c r="E36" s="44" t="s">
        <v>12</v>
      </c>
      <c r="F36" s="42">
        <v>35</v>
      </c>
      <c r="G36" s="43">
        <v>845462</v>
      </c>
      <c r="H36" s="45">
        <v>-1.65</v>
      </c>
      <c r="I36" s="44" t="s">
        <v>12</v>
      </c>
      <c r="J36" s="42">
        <v>35</v>
      </c>
      <c r="K36" s="43">
        <v>798805</v>
      </c>
      <c r="L36" s="45">
        <v>-5.52</v>
      </c>
      <c r="M36" s="44" t="s">
        <v>12</v>
      </c>
      <c r="N36" s="42">
        <v>33</v>
      </c>
      <c r="O36" s="43">
        <v>770544</v>
      </c>
      <c r="P36" s="45">
        <v>-3.54</v>
      </c>
      <c r="Q36" s="44" t="s">
        <v>12</v>
      </c>
      <c r="R36" s="42">
        <v>31</v>
      </c>
      <c r="S36" s="43">
        <v>693896</v>
      </c>
      <c r="T36" s="44" t="s">
        <v>12</v>
      </c>
      <c r="U36" s="42">
        <v>31</v>
      </c>
      <c r="V36" s="43">
        <v>695906</v>
      </c>
      <c r="W36" s="48" t="s">
        <v>12</v>
      </c>
      <c r="X36" s="42">
        <v>-6.79</v>
      </c>
      <c r="Y36" s="42">
        <v>-3.03</v>
      </c>
      <c r="Z36" s="42">
        <v>0.22</v>
      </c>
      <c r="AA36" s="42">
        <v>0.28999999999999998</v>
      </c>
      <c r="AB36" s="46">
        <v>0.28999999999999998</v>
      </c>
      <c r="AC36" s="47"/>
    </row>
    <row r="37" spans="1:29" x14ac:dyDescent="0.2">
      <c r="A37" s="23" t="s">
        <v>18</v>
      </c>
      <c r="B37" s="24" t="s">
        <v>81</v>
      </c>
      <c r="C37" s="20">
        <v>33</v>
      </c>
      <c r="D37" s="21">
        <v>547467</v>
      </c>
      <c r="E37" s="22" t="s">
        <v>16</v>
      </c>
      <c r="F37" s="20">
        <v>30</v>
      </c>
      <c r="G37" s="21">
        <v>545685</v>
      </c>
      <c r="H37" s="31">
        <v>-0.33</v>
      </c>
      <c r="I37" s="22" t="s">
        <v>16</v>
      </c>
      <c r="J37" s="20">
        <v>30</v>
      </c>
      <c r="K37" s="21">
        <v>512001</v>
      </c>
      <c r="L37" s="31">
        <v>-6.17</v>
      </c>
      <c r="M37" s="22" t="s">
        <v>16</v>
      </c>
      <c r="N37" s="20">
        <v>28</v>
      </c>
      <c r="O37" s="21">
        <v>490732</v>
      </c>
      <c r="P37" s="31">
        <v>-4.1500000000000004</v>
      </c>
      <c r="Q37" s="22" t="s">
        <v>16</v>
      </c>
      <c r="R37" s="20">
        <v>26</v>
      </c>
      <c r="S37" s="21">
        <v>427366</v>
      </c>
      <c r="T37" s="22" t="s">
        <v>16</v>
      </c>
      <c r="U37" s="20">
        <v>26</v>
      </c>
      <c r="V37" s="21">
        <v>431260</v>
      </c>
      <c r="W37" s="14" t="s">
        <v>16</v>
      </c>
      <c r="X37" s="20">
        <v>-8.34</v>
      </c>
      <c r="Y37" s="20">
        <v>-3.13</v>
      </c>
      <c r="Z37" s="20">
        <v>1.41</v>
      </c>
      <c r="AA37" s="20">
        <v>0.91</v>
      </c>
      <c r="AB37" s="27">
        <v>0.91</v>
      </c>
    </row>
    <row r="38" spans="1:29" ht="13.5" thickBot="1" x14ac:dyDescent="0.25">
      <c r="A38" s="62" t="s">
        <v>18</v>
      </c>
      <c r="B38" s="25" t="s">
        <v>48</v>
      </c>
      <c r="C38" s="17">
        <v>5</v>
      </c>
      <c r="D38" s="18">
        <v>312182</v>
      </c>
      <c r="E38" s="14" t="s">
        <v>16</v>
      </c>
      <c r="F38" s="17">
        <v>5</v>
      </c>
      <c r="G38" s="18">
        <v>299777</v>
      </c>
      <c r="H38" s="19">
        <v>-3.97</v>
      </c>
      <c r="I38" s="14" t="s">
        <v>16</v>
      </c>
      <c r="J38" s="17">
        <v>5</v>
      </c>
      <c r="K38" s="18">
        <v>286803</v>
      </c>
      <c r="L38" s="19">
        <v>-4.33</v>
      </c>
      <c r="M38" s="14" t="s">
        <v>16</v>
      </c>
      <c r="N38" s="17">
        <v>5</v>
      </c>
      <c r="O38" s="18">
        <v>279812</v>
      </c>
      <c r="P38" s="19">
        <v>-2.44</v>
      </c>
      <c r="Q38" s="14" t="s">
        <v>16</v>
      </c>
      <c r="R38" s="17">
        <v>5</v>
      </c>
      <c r="S38" s="18">
        <v>266530</v>
      </c>
      <c r="T38" s="14" t="s">
        <v>16</v>
      </c>
      <c r="U38" s="17">
        <v>5</v>
      </c>
      <c r="V38" s="18">
        <v>264646</v>
      </c>
      <c r="W38" s="14" t="s">
        <v>16</v>
      </c>
      <c r="X38" s="19">
        <v>-4.13</v>
      </c>
      <c r="Y38" s="19">
        <v>-2.85</v>
      </c>
      <c r="Z38" s="19">
        <v>-1.64</v>
      </c>
      <c r="AA38" s="19">
        <v>-0.71</v>
      </c>
      <c r="AB38" s="28">
        <v>-0.71</v>
      </c>
    </row>
    <row r="39" spans="1:29" ht="13.5" thickTop="1" x14ac:dyDescent="0.2">
      <c r="A39" s="60">
        <v>20</v>
      </c>
      <c r="B39" s="41" t="s">
        <v>49</v>
      </c>
      <c r="C39" s="42">
        <v>12</v>
      </c>
      <c r="D39" s="43">
        <v>404832</v>
      </c>
      <c r="E39" s="44" t="s">
        <v>12</v>
      </c>
      <c r="F39" s="42">
        <v>11</v>
      </c>
      <c r="G39" s="43">
        <v>466480</v>
      </c>
      <c r="H39" s="45">
        <v>15.23</v>
      </c>
      <c r="I39" s="44" t="s">
        <v>12</v>
      </c>
      <c r="J39" s="42">
        <v>7</v>
      </c>
      <c r="K39" s="43">
        <v>499412</v>
      </c>
      <c r="L39" s="45">
        <v>7.06</v>
      </c>
      <c r="M39" s="44" t="s">
        <v>12</v>
      </c>
      <c r="N39" s="42">
        <v>7</v>
      </c>
      <c r="O39" s="43">
        <v>568907</v>
      </c>
      <c r="P39" s="45">
        <v>13.92</v>
      </c>
      <c r="Q39" s="44" t="s">
        <v>12</v>
      </c>
      <c r="R39" s="42">
        <v>7</v>
      </c>
      <c r="S39" s="43">
        <v>525680</v>
      </c>
      <c r="T39" s="44" t="s">
        <v>12</v>
      </c>
      <c r="U39" s="42">
        <v>7</v>
      </c>
      <c r="V39" s="43">
        <v>549458</v>
      </c>
      <c r="W39" s="48" t="s">
        <v>12</v>
      </c>
      <c r="X39" s="42">
        <v>-0.25</v>
      </c>
      <c r="Y39" s="42">
        <v>6.24</v>
      </c>
      <c r="Z39" s="42">
        <v>6.9</v>
      </c>
      <c r="AA39" s="42">
        <v>4.5199999999999996</v>
      </c>
      <c r="AB39" s="46">
        <v>4.5199999999999996</v>
      </c>
      <c r="AC39" s="47"/>
    </row>
    <row r="40" spans="1:29" x14ac:dyDescent="0.2">
      <c r="A40" s="23" t="s">
        <v>18</v>
      </c>
      <c r="B40" s="24" t="s">
        <v>50</v>
      </c>
      <c r="C40" s="20">
        <v>7</v>
      </c>
      <c r="D40" s="21">
        <v>388810</v>
      </c>
      <c r="E40" s="22" t="s">
        <v>16</v>
      </c>
      <c r="F40" s="20">
        <v>6</v>
      </c>
      <c r="G40" s="21">
        <v>448043</v>
      </c>
      <c r="H40" s="31">
        <v>15.23</v>
      </c>
      <c r="I40" s="22" t="s">
        <v>16</v>
      </c>
      <c r="J40" s="20">
        <v>7</v>
      </c>
      <c r="K40" s="21">
        <v>499412</v>
      </c>
      <c r="L40" s="31">
        <v>11.47</v>
      </c>
      <c r="M40" s="22" t="s">
        <v>16</v>
      </c>
      <c r="N40" s="20">
        <v>7</v>
      </c>
      <c r="O40" s="21">
        <v>568907</v>
      </c>
      <c r="P40" s="31">
        <v>13.92</v>
      </c>
      <c r="Q40" s="22" t="s">
        <v>16</v>
      </c>
      <c r="R40" s="20">
        <v>7</v>
      </c>
      <c r="S40" s="21">
        <v>525680</v>
      </c>
      <c r="T40" s="22" t="s">
        <v>16</v>
      </c>
      <c r="U40" s="20">
        <v>7</v>
      </c>
      <c r="V40" s="21">
        <v>549458</v>
      </c>
      <c r="W40" s="14" t="s">
        <v>16</v>
      </c>
      <c r="X40" s="20">
        <v>-0.25</v>
      </c>
      <c r="Y40" s="20">
        <v>6.24</v>
      </c>
      <c r="Z40" s="20">
        <v>6.9</v>
      </c>
      <c r="AA40" s="20">
        <v>4.5199999999999996</v>
      </c>
      <c r="AB40" s="27">
        <v>4.5199999999999996</v>
      </c>
    </row>
    <row r="41" spans="1:29" ht="13.5" thickBot="1" x14ac:dyDescent="0.25">
      <c r="A41" s="62" t="s">
        <v>18</v>
      </c>
      <c r="B41" s="25" t="s">
        <v>51</v>
      </c>
      <c r="C41" s="17">
        <v>5</v>
      </c>
      <c r="D41" s="18">
        <v>16022</v>
      </c>
      <c r="E41" s="14" t="s">
        <v>16</v>
      </c>
      <c r="F41" s="17">
        <v>5</v>
      </c>
      <c r="G41" s="18">
        <v>18436</v>
      </c>
      <c r="H41" s="19">
        <v>15.07</v>
      </c>
      <c r="I41" s="14" t="s">
        <v>16</v>
      </c>
      <c r="J41" s="17" t="s">
        <v>18</v>
      </c>
      <c r="K41" s="18" t="s">
        <v>24</v>
      </c>
      <c r="L41" s="19">
        <v>-100</v>
      </c>
      <c r="M41" s="14" t="s">
        <v>16</v>
      </c>
      <c r="N41" s="17" t="s">
        <v>18</v>
      </c>
      <c r="O41" s="18" t="s">
        <v>24</v>
      </c>
      <c r="P41" s="19" t="s">
        <v>25</v>
      </c>
      <c r="Q41" s="14" t="s">
        <v>16</v>
      </c>
      <c r="R41" s="17" t="s">
        <v>18</v>
      </c>
      <c r="S41" s="18" t="s">
        <v>24</v>
      </c>
      <c r="T41" s="14" t="s">
        <v>16</v>
      </c>
      <c r="U41" s="17" t="s">
        <v>18</v>
      </c>
      <c r="V41" s="18" t="s">
        <v>24</v>
      </c>
      <c r="W41" s="14" t="s">
        <v>16</v>
      </c>
      <c r="X41" s="19" t="s">
        <v>25</v>
      </c>
      <c r="Y41" s="19" t="s">
        <v>25</v>
      </c>
      <c r="Z41" s="19" t="s">
        <v>25</v>
      </c>
      <c r="AA41" s="19" t="s">
        <v>25</v>
      </c>
      <c r="AB41" s="28" t="s">
        <v>25</v>
      </c>
    </row>
    <row r="42" spans="1:29" ht="13.5" thickTop="1" x14ac:dyDescent="0.2">
      <c r="A42" s="23">
        <v>21</v>
      </c>
      <c r="B42" s="24" t="s">
        <v>54</v>
      </c>
      <c r="C42" s="20">
        <v>5</v>
      </c>
      <c r="D42" s="21">
        <v>282371</v>
      </c>
      <c r="E42" s="22" t="s">
        <v>16</v>
      </c>
      <c r="F42" s="20">
        <v>5</v>
      </c>
      <c r="G42" s="21">
        <v>352190</v>
      </c>
      <c r="H42" s="31">
        <v>24.73</v>
      </c>
      <c r="I42" s="22" t="s">
        <v>16</v>
      </c>
      <c r="J42" s="20">
        <v>5</v>
      </c>
      <c r="K42" s="21">
        <v>388286</v>
      </c>
      <c r="L42" s="31">
        <v>10.25</v>
      </c>
      <c r="M42" s="22" t="s">
        <v>16</v>
      </c>
      <c r="N42" s="20">
        <v>5</v>
      </c>
      <c r="O42" s="21">
        <v>487404</v>
      </c>
      <c r="P42" s="31">
        <v>25.53</v>
      </c>
      <c r="Q42" s="22" t="s">
        <v>16</v>
      </c>
      <c r="R42" s="20">
        <v>3</v>
      </c>
      <c r="S42" s="21">
        <v>459307</v>
      </c>
      <c r="T42" s="22" t="s">
        <v>16</v>
      </c>
      <c r="U42" s="20">
        <v>3</v>
      </c>
      <c r="V42" s="21">
        <v>491489</v>
      </c>
      <c r="W42" s="14" t="s">
        <v>16</v>
      </c>
      <c r="X42" s="20">
        <v>2.36</v>
      </c>
      <c r="Y42" s="20">
        <v>11.65</v>
      </c>
      <c r="Z42" s="20">
        <v>11.27</v>
      </c>
      <c r="AA42" s="20">
        <v>7.01</v>
      </c>
      <c r="AB42" s="27">
        <v>7.01</v>
      </c>
    </row>
    <row r="43" spans="1:29" x14ac:dyDescent="0.2">
      <c r="A43" s="23">
        <v>22</v>
      </c>
      <c r="B43" s="24" t="s">
        <v>53</v>
      </c>
      <c r="C43" s="20">
        <v>10</v>
      </c>
      <c r="D43" s="21">
        <v>446520</v>
      </c>
      <c r="E43" s="22" t="s">
        <v>16</v>
      </c>
      <c r="F43" s="20">
        <v>10</v>
      </c>
      <c r="G43" s="21">
        <v>490513</v>
      </c>
      <c r="H43" s="31">
        <v>9.85</v>
      </c>
      <c r="I43" s="22" t="s">
        <v>16</v>
      </c>
      <c r="J43" s="20">
        <v>10</v>
      </c>
      <c r="K43" s="21">
        <v>454826</v>
      </c>
      <c r="L43" s="31">
        <v>-7.28</v>
      </c>
      <c r="M43" s="22" t="s">
        <v>16</v>
      </c>
      <c r="N43" s="20">
        <v>10</v>
      </c>
      <c r="O43" s="21">
        <v>485548</v>
      </c>
      <c r="P43" s="31">
        <v>6.75</v>
      </c>
      <c r="Q43" s="22" t="s">
        <v>16</v>
      </c>
      <c r="R43" s="20">
        <v>11</v>
      </c>
      <c r="S43" s="21">
        <v>446926</v>
      </c>
      <c r="T43" s="22" t="s">
        <v>16</v>
      </c>
      <c r="U43" s="20">
        <v>11</v>
      </c>
      <c r="V43" s="21">
        <v>465893</v>
      </c>
      <c r="W43" s="14" t="s">
        <v>16</v>
      </c>
      <c r="X43" s="20">
        <v>0.28000000000000003</v>
      </c>
      <c r="Y43" s="20">
        <v>5.57</v>
      </c>
      <c r="Z43" s="20">
        <v>9</v>
      </c>
      <c r="AA43" s="20">
        <v>4.24</v>
      </c>
      <c r="AB43" s="27">
        <v>4.24</v>
      </c>
    </row>
    <row r="44" spans="1:29" x14ac:dyDescent="0.2">
      <c r="A44" s="23">
        <v>23</v>
      </c>
      <c r="B44" s="26" t="s">
        <v>56</v>
      </c>
      <c r="C44" s="12">
        <v>25</v>
      </c>
      <c r="D44" s="13">
        <v>300531</v>
      </c>
      <c r="E44" s="14" t="s">
        <v>16</v>
      </c>
      <c r="F44" s="12">
        <v>28</v>
      </c>
      <c r="G44" s="13">
        <v>335747</v>
      </c>
      <c r="H44" s="15">
        <v>11.72</v>
      </c>
      <c r="I44" s="14" t="s">
        <v>16</v>
      </c>
      <c r="J44" s="12">
        <v>27</v>
      </c>
      <c r="K44" s="13">
        <v>338572</v>
      </c>
      <c r="L44" s="15">
        <v>0.84</v>
      </c>
      <c r="M44" s="14" t="s">
        <v>16</v>
      </c>
      <c r="N44" s="12">
        <v>32</v>
      </c>
      <c r="O44" s="13">
        <v>380736</v>
      </c>
      <c r="P44" s="15">
        <v>12.45</v>
      </c>
      <c r="Q44" s="14" t="s">
        <v>16</v>
      </c>
      <c r="R44" s="12">
        <v>38</v>
      </c>
      <c r="S44" s="13">
        <v>353768</v>
      </c>
      <c r="T44" s="14" t="s">
        <v>16</v>
      </c>
      <c r="U44" s="12">
        <v>38</v>
      </c>
      <c r="V44" s="13">
        <v>369701</v>
      </c>
      <c r="W44" s="14" t="s">
        <v>16</v>
      </c>
      <c r="X44" s="15">
        <v>-1.58</v>
      </c>
      <c r="Y44" s="15">
        <v>4.8</v>
      </c>
      <c r="Z44" s="15">
        <v>7.14</v>
      </c>
      <c r="AA44" s="15">
        <v>4.5</v>
      </c>
      <c r="AB44" s="29">
        <v>4.5</v>
      </c>
      <c r="AC44" s="3"/>
    </row>
    <row r="45" spans="1:29" x14ac:dyDescent="0.2">
      <c r="A45" s="23">
        <v>24</v>
      </c>
      <c r="B45" s="26" t="s">
        <v>55</v>
      </c>
      <c r="C45" s="4">
        <v>8</v>
      </c>
      <c r="D45" s="5">
        <v>202795</v>
      </c>
      <c r="E45" s="59" t="s">
        <v>16</v>
      </c>
      <c r="F45" s="4">
        <v>7</v>
      </c>
      <c r="G45" s="5">
        <v>275028</v>
      </c>
      <c r="H45" s="6">
        <v>35.619999999999997</v>
      </c>
      <c r="I45" s="59" t="s">
        <v>16</v>
      </c>
      <c r="J45" s="4">
        <v>7</v>
      </c>
      <c r="K45" s="5">
        <v>328000</v>
      </c>
      <c r="L45" s="6">
        <v>19.260000000000002</v>
      </c>
      <c r="M45" s="59" t="s">
        <v>16</v>
      </c>
      <c r="N45" s="4">
        <v>7</v>
      </c>
      <c r="O45" s="5">
        <v>427581</v>
      </c>
      <c r="P45" s="6">
        <v>30.36</v>
      </c>
      <c r="Q45" s="59" t="s">
        <v>16</v>
      </c>
      <c r="R45" s="4">
        <v>7</v>
      </c>
      <c r="S45" s="5">
        <v>350442</v>
      </c>
      <c r="T45" s="59" t="s">
        <v>16</v>
      </c>
      <c r="U45" s="4">
        <v>7</v>
      </c>
      <c r="V45" s="5">
        <v>362485</v>
      </c>
      <c r="W45" s="59" t="s">
        <v>16</v>
      </c>
      <c r="X45" s="6">
        <v>-9.0500000000000007</v>
      </c>
      <c r="Y45" s="6">
        <v>0.75</v>
      </c>
      <c r="Z45" s="6">
        <v>4.37</v>
      </c>
      <c r="AA45" s="6">
        <v>3.44</v>
      </c>
      <c r="AB45" s="30">
        <v>3.44</v>
      </c>
    </row>
    <row r="46" spans="1:29" x14ac:dyDescent="0.2">
      <c r="A46" s="63">
        <v>25</v>
      </c>
      <c r="B46" s="83" t="s">
        <v>57</v>
      </c>
      <c r="C46" s="80">
        <v>19</v>
      </c>
      <c r="D46" s="81">
        <v>363477</v>
      </c>
      <c r="E46" s="59" t="s">
        <v>16</v>
      </c>
      <c r="F46" s="80">
        <v>17</v>
      </c>
      <c r="G46" s="81">
        <v>346149</v>
      </c>
      <c r="H46" s="82">
        <v>-4.7699999999999996</v>
      </c>
      <c r="I46" s="59" t="s">
        <v>16</v>
      </c>
      <c r="J46" s="80">
        <v>17</v>
      </c>
      <c r="K46" s="81">
        <v>343308</v>
      </c>
      <c r="L46" s="82">
        <v>-0.82</v>
      </c>
      <c r="M46" s="59" t="s">
        <v>16</v>
      </c>
      <c r="N46" s="80">
        <v>17</v>
      </c>
      <c r="O46" s="81">
        <v>355304</v>
      </c>
      <c r="P46" s="82">
        <v>3.49</v>
      </c>
      <c r="Q46" s="59" t="s">
        <v>16</v>
      </c>
      <c r="R46" s="80">
        <v>22</v>
      </c>
      <c r="S46" s="81">
        <v>333530</v>
      </c>
      <c r="T46" s="59" t="s">
        <v>16</v>
      </c>
      <c r="U46" s="80">
        <v>22</v>
      </c>
      <c r="V46" s="81">
        <v>343268</v>
      </c>
      <c r="W46" s="59" t="s">
        <v>16</v>
      </c>
      <c r="X46" s="82">
        <v>-0.53</v>
      </c>
      <c r="Y46" s="82">
        <v>2.95</v>
      </c>
      <c r="Z46" s="82">
        <v>5.54</v>
      </c>
      <c r="AA46" s="82">
        <v>2.92</v>
      </c>
      <c r="AB46" s="84">
        <v>2.92</v>
      </c>
    </row>
    <row r="47" spans="1:29" x14ac:dyDescent="0.2">
      <c r="A47" s="23">
        <v>26</v>
      </c>
      <c r="B47" s="26" t="s">
        <v>58</v>
      </c>
      <c r="C47" s="12">
        <v>12</v>
      </c>
      <c r="D47" s="13">
        <v>237992</v>
      </c>
      <c r="E47" s="14" t="s">
        <v>16</v>
      </c>
      <c r="F47" s="12">
        <v>10</v>
      </c>
      <c r="G47" s="13">
        <v>262451</v>
      </c>
      <c r="H47" s="15">
        <v>10.28</v>
      </c>
      <c r="I47" s="14" t="s">
        <v>16</v>
      </c>
      <c r="J47" s="12">
        <v>9</v>
      </c>
      <c r="K47" s="13">
        <v>270770</v>
      </c>
      <c r="L47" s="15">
        <v>3.17</v>
      </c>
      <c r="M47" s="14" t="s">
        <v>16</v>
      </c>
      <c r="N47" s="12">
        <v>9</v>
      </c>
      <c r="O47" s="13">
        <v>293644</v>
      </c>
      <c r="P47" s="15">
        <v>8.4499999999999993</v>
      </c>
      <c r="Q47" s="14" t="s">
        <v>16</v>
      </c>
      <c r="R47" s="12">
        <v>9</v>
      </c>
      <c r="S47" s="13">
        <v>267496</v>
      </c>
      <c r="T47" s="14" t="s">
        <v>16</v>
      </c>
      <c r="U47" s="12">
        <v>9</v>
      </c>
      <c r="V47" s="13">
        <v>277324</v>
      </c>
      <c r="W47" s="14" t="s">
        <v>16</v>
      </c>
      <c r="X47" s="15">
        <v>-1.97</v>
      </c>
      <c r="Y47" s="15">
        <v>4.18</v>
      </c>
      <c r="Z47" s="15">
        <v>6.63</v>
      </c>
      <c r="AA47" s="15">
        <v>3.67</v>
      </c>
      <c r="AB47" s="29">
        <v>3.67</v>
      </c>
    </row>
    <row r="48" spans="1:29" x14ac:dyDescent="0.2">
      <c r="A48" s="23">
        <v>27</v>
      </c>
      <c r="B48" s="26" t="s">
        <v>62</v>
      </c>
      <c r="C48" s="12">
        <v>18</v>
      </c>
      <c r="D48" s="13">
        <v>127477</v>
      </c>
      <c r="E48" s="14" t="s">
        <v>16</v>
      </c>
      <c r="F48" s="12">
        <v>18</v>
      </c>
      <c r="G48" s="13">
        <v>134423</v>
      </c>
      <c r="H48" s="15">
        <v>5.45</v>
      </c>
      <c r="I48" s="14" t="s">
        <v>16</v>
      </c>
      <c r="J48" s="12">
        <v>15</v>
      </c>
      <c r="K48" s="13">
        <v>124332</v>
      </c>
      <c r="L48" s="15">
        <v>-7.51</v>
      </c>
      <c r="M48" s="14" t="s">
        <v>16</v>
      </c>
      <c r="N48" s="12">
        <v>15</v>
      </c>
      <c r="O48" s="13">
        <v>156141</v>
      </c>
      <c r="P48" s="15">
        <v>25.58</v>
      </c>
      <c r="Q48" s="14" t="s">
        <v>16</v>
      </c>
      <c r="R48" s="12">
        <v>15</v>
      </c>
      <c r="S48" s="13">
        <v>249533</v>
      </c>
      <c r="T48" s="14" t="s">
        <v>16</v>
      </c>
      <c r="U48" s="12">
        <v>15</v>
      </c>
      <c r="V48" s="13">
        <v>276675</v>
      </c>
      <c r="W48" s="14" t="s">
        <v>16</v>
      </c>
      <c r="X48" s="15">
        <v>47.06</v>
      </c>
      <c r="Y48" s="15">
        <v>40.03</v>
      </c>
      <c r="Z48" s="15">
        <v>30.56</v>
      </c>
      <c r="AA48" s="15">
        <v>10.88</v>
      </c>
      <c r="AB48" s="29">
        <v>10.88</v>
      </c>
    </row>
    <row r="49" spans="1:29" x14ac:dyDescent="0.2">
      <c r="A49" s="23">
        <v>28</v>
      </c>
      <c r="B49" s="26" t="s">
        <v>83</v>
      </c>
      <c r="C49" s="12">
        <v>39</v>
      </c>
      <c r="D49" s="13">
        <v>250393</v>
      </c>
      <c r="E49" s="14" t="s">
        <v>16</v>
      </c>
      <c r="F49" s="12">
        <v>39</v>
      </c>
      <c r="G49" s="13">
        <v>268126</v>
      </c>
      <c r="H49" s="15">
        <v>7.08</v>
      </c>
      <c r="I49" s="14" t="s">
        <v>16</v>
      </c>
      <c r="J49" s="12">
        <v>38</v>
      </c>
      <c r="K49" s="13">
        <v>279602</v>
      </c>
      <c r="L49" s="15">
        <v>4.28</v>
      </c>
      <c r="M49" s="14" t="s">
        <v>16</v>
      </c>
      <c r="N49" s="12">
        <v>30</v>
      </c>
      <c r="O49" s="13">
        <v>291162</v>
      </c>
      <c r="P49" s="15">
        <v>4.13</v>
      </c>
      <c r="Q49" s="14" t="s">
        <v>16</v>
      </c>
      <c r="R49" s="12">
        <v>30</v>
      </c>
      <c r="S49" s="13">
        <v>252256</v>
      </c>
      <c r="T49" s="14" t="s">
        <v>16</v>
      </c>
      <c r="U49" s="12">
        <v>30</v>
      </c>
      <c r="V49" s="13">
        <v>260090</v>
      </c>
      <c r="W49" s="14" t="s">
        <v>16</v>
      </c>
      <c r="X49" s="15">
        <v>-7.39</v>
      </c>
      <c r="Y49" s="15">
        <v>-0.41</v>
      </c>
      <c r="Z49" s="15">
        <v>3.3</v>
      </c>
      <c r="AA49" s="15">
        <v>3.11</v>
      </c>
      <c r="AB49" s="29">
        <v>3.11</v>
      </c>
    </row>
    <row r="50" spans="1:29" x14ac:dyDescent="0.2">
      <c r="A50" s="23">
        <v>29</v>
      </c>
      <c r="B50" s="26" t="s">
        <v>60</v>
      </c>
      <c r="C50" s="12">
        <v>6</v>
      </c>
      <c r="D50" s="13">
        <v>124807</v>
      </c>
      <c r="E50" s="14" t="s">
        <v>16</v>
      </c>
      <c r="F50" s="12">
        <v>6</v>
      </c>
      <c r="G50" s="13">
        <v>165149</v>
      </c>
      <c r="H50" s="15">
        <v>32.32</v>
      </c>
      <c r="I50" s="14" t="s">
        <v>16</v>
      </c>
      <c r="J50" s="12">
        <v>6</v>
      </c>
      <c r="K50" s="13">
        <v>178764</v>
      </c>
      <c r="L50" s="15">
        <v>8.24</v>
      </c>
      <c r="M50" s="14" t="s">
        <v>16</v>
      </c>
      <c r="N50" s="12">
        <v>5</v>
      </c>
      <c r="O50" s="13">
        <v>228706</v>
      </c>
      <c r="P50" s="15">
        <v>27.94</v>
      </c>
      <c r="Q50" s="14" t="s">
        <v>16</v>
      </c>
      <c r="R50" s="12">
        <v>5</v>
      </c>
      <c r="S50" s="13">
        <v>211659</v>
      </c>
      <c r="T50" s="14" t="s">
        <v>16</v>
      </c>
      <c r="U50" s="12">
        <v>5</v>
      </c>
      <c r="V50" s="13">
        <v>221804</v>
      </c>
      <c r="W50" s="14" t="s">
        <v>16</v>
      </c>
      <c r="X50" s="15">
        <v>-0.91</v>
      </c>
      <c r="Y50" s="15">
        <v>7.65</v>
      </c>
      <c r="Z50" s="15">
        <v>8.1999999999999993</v>
      </c>
      <c r="AA50" s="15">
        <v>4.79</v>
      </c>
      <c r="AB50" s="29">
        <v>4.79</v>
      </c>
      <c r="AC50" s="3"/>
    </row>
    <row r="51" spans="1:29" x14ac:dyDescent="0.2">
      <c r="A51" s="63">
        <v>30</v>
      </c>
      <c r="B51" s="83" t="s">
        <v>82</v>
      </c>
      <c r="C51" s="80">
        <v>13</v>
      </c>
      <c r="D51" s="81">
        <v>338831</v>
      </c>
      <c r="E51" s="59" t="s">
        <v>16</v>
      </c>
      <c r="F51" s="80">
        <v>13</v>
      </c>
      <c r="G51" s="81">
        <v>340987</v>
      </c>
      <c r="H51" s="82">
        <v>0.64</v>
      </c>
      <c r="I51" s="59" t="s">
        <v>16</v>
      </c>
      <c r="J51" s="80">
        <v>16</v>
      </c>
      <c r="K51" s="81">
        <v>321173</v>
      </c>
      <c r="L51" s="82">
        <v>-5.81</v>
      </c>
      <c r="M51" s="59" t="s">
        <v>16</v>
      </c>
      <c r="N51" s="80">
        <v>16</v>
      </c>
      <c r="O51" s="81">
        <v>412401</v>
      </c>
      <c r="P51" s="82">
        <v>28.4</v>
      </c>
      <c r="Q51" s="59" t="s">
        <v>16</v>
      </c>
      <c r="R51" s="80">
        <v>16</v>
      </c>
      <c r="S51" s="81">
        <v>204378</v>
      </c>
      <c r="T51" s="59" t="s">
        <v>16</v>
      </c>
      <c r="U51" s="80">
        <v>16</v>
      </c>
      <c r="V51" s="81">
        <v>211674</v>
      </c>
      <c r="W51" s="59" t="s">
        <v>16</v>
      </c>
      <c r="X51" s="82">
        <v>-33.24</v>
      </c>
      <c r="Y51" s="82">
        <v>-10.38</v>
      </c>
      <c r="Z51" s="82">
        <v>1.77</v>
      </c>
      <c r="AA51" s="82">
        <v>3.57</v>
      </c>
      <c r="AB51" s="84">
        <v>3.57</v>
      </c>
    </row>
    <row r="52" spans="1:29" x14ac:dyDescent="0.2">
      <c r="A52" s="23">
        <v>31</v>
      </c>
      <c r="B52" s="26" t="s">
        <v>59</v>
      </c>
      <c r="C52" s="4">
        <v>8</v>
      </c>
      <c r="D52" s="5">
        <v>255124</v>
      </c>
      <c r="E52" s="3" t="s">
        <v>16</v>
      </c>
      <c r="F52" s="4">
        <v>8</v>
      </c>
      <c r="G52" s="5">
        <v>258053</v>
      </c>
      <c r="H52" s="6">
        <v>1.1499999999999999</v>
      </c>
      <c r="I52" s="3" t="s">
        <v>16</v>
      </c>
      <c r="J52" s="4">
        <v>8</v>
      </c>
      <c r="K52" s="5">
        <v>246068</v>
      </c>
      <c r="L52" s="6">
        <v>-4.6399999999999997</v>
      </c>
      <c r="M52" s="3" t="s">
        <v>16</v>
      </c>
      <c r="N52" s="4">
        <v>8</v>
      </c>
      <c r="O52" s="5">
        <v>241065</v>
      </c>
      <c r="P52" s="6">
        <v>-2.0299999999999998</v>
      </c>
      <c r="Q52" s="3" t="s">
        <v>16</v>
      </c>
      <c r="R52" s="4">
        <v>8</v>
      </c>
      <c r="S52" s="5">
        <v>205129</v>
      </c>
      <c r="T52" s="3" t="s">
        <v>16</v>
      </c>
      <c r="U52" s="4">
        <v>8</v>
      </c>
      <c r="V52" s="5">
        <v>208447</v>
      </c>
      <c r="W52" s="3" t="s">
        <v>16</v>
      </c>
      <c r="X52" s="6">
        <v>-9.0299999999999994</v>
      </c>
      <c r="Y52" s="6">
        <v>-2.81</v>
      </c>
      <c r="Z52" s="6">
        <v>1.34</v>
      </c>
      <c r="AA52" s="6">
        <v>1.62</v>
      </c>
      <c r="AB52" s="30">
        <v>1.62</v>
      </c>
    </row>
    <row r="53" spans="1:29" x14ac:dyDescent="0.2">
      <c r="A53" s="23">
        <v>32</v>
      </c>
      <c r="B53" s="26" t="s">
        <v>63</v>
      </c>
      <c r="C53" s="12">
        <v>5</v>
      </c>
      <c r="D53" s="13">
        <v>31189</v>
      </c>
      <c r="E53" s="14" t="s">
        <v>16</v>
      </c>
      <c r="F53" s="12">
        <v>5</v>
      </c>
      <c r="G53" s="13">
        <v>45259</v>
      </c>
      <c r="H53" s="15">
        <v>45.11</v>
      </c>
      <c r="I53" s="14" t="s">
        <v>16</v>
      </c>
      <c r="J53" s="12">
        <v>8</v>
      </c>
      <c r="K53" s="13">
        <v>71636</v>
      </c>
      <c r="L53" s="15">
        <v>58.28</v>
      </c>
      <c r="M53" s="14" t="s">
        <v>16</v>
      </c>
      <c r="N53" s="12">
        <v>10</v>
      </c>
      <c r="O53" s="13">
        <v>137554</v>
      </c>
      <c r="P53" s="15">
        <v>92.02</v>
      </c>
      <c r="Q53" s="14" t="s">
        <v>16</v>
      </c>
      <c r="R53" s="12">
        <v>11</v>
      </c>
      <c r="S53" s="13">
        <v>141541</v>
      </c>
      <c r="T53" s="14" t="s">
        <v>16</v>
      </c>
      <c r="U53" s="12">
        <v>11</v>
      </c>
      <c r="V53" s="13">
        <v>155960</v>
      </c>
      <c r="W53" s="14" t="s">
        <v>16</v>
      </c>
      <c r="X53" s="15">
        <v>12.09</v>
      </c>
      <c r="Y53" s="15">
        <v>20.34</v>
      </c>
      <c r="Z53" s="15">
        <v>16.37</v>
      </c>
      <c r="AA53" s="15">
        <v>10.19</v>
      </c>
      <c r="AB53" s="29">
        <v>10.19</v>
      </c>
    </row>
    <row r="54" spans="1:29" x14ac:dyDescent="0.2">
      <c r="A54" s="23">
        <v>33</v>
      </c>
      <c r="B54" s="26" t="s">
        <v>86</v>
      </c>
      <c r="C54" s="12">
        <v>11</v>
      </c>
      <c r="D54" s="13">
        <v>121478</v>
      </c>
      <c r="E54" s="14" t="s">
        <v>16</v>
      </c>
      <c r="F54" s="12">
        <v>11</v>
      </c>
      <c r="G54" s="13">
        <v>136466</v>
      </c>
      <c r="H54" s="15">
        <v>12.34</v>
      </c>
      <c r="I54" s="14" t="s">
        <v>16</v>
      </c>
      <c r="J54" s="12">
        <v>11</v>
      </c>
      <c r="K54" s="13">
        <v>138920</v>
      </c>
      <c r="L54" s="15">
        <v>1.8</v>
      </c>
      <c r="M54" s="14" t="s">
        <v>16</v>
      </c>
      <c r="N54" s="12">
        <v>11</v>
      </c>
      <c r="O54" s="13">
        <v>150203</v>
      </c>
      <c r="P54" s="15">
        <v>8.1199999999999992</v>
      </c>
      <c r="Q54" s="14" t="s">
        <v>16</v>
      </c>
      <c r="R54" s="12">
        <v>11</v>
      </c>
      <c r="S54" s="13">
        <v>130696</v>
      </c>
      <c r="T54" s="14" t="s">
        <v>16</v>
      </c>
      <c r="U54" s="12">
        <v>11</v>
      </c>
      <c r="V54" s="13">
        <v>132582</v>
      </c>
      <c r="W54" s="14" t="s">
        <v>16</v>
      </c>
      <c r="X54" s="15">
        <v>-5.92</v>
      </c>
      <c r="Y54" s="15">
        <v>2.25</v>
      </c>
      <c r="Z54" s="15">
        <v>3.39</v>
      </c>
      <c r="AA54" s="15">
        <v>1.44</v>
      </c>
      <c r="AB54" s="29">
        <v>1.44</v>
      </c>
    </row>
    <row r="55" spans="1:29" x14ac:dyDescent="0.2">
      <c r="A55" s="23">
        <v>34</v>
      </c>
      <c r="B55" s="26" t="s">
        <v>61</v>
      </c>
      <c r="C55" s="12">
        <v>4</v>
      </c>
      <c r="D55" s="13">
        <v>136320</v>
      </c>
      <c r="E55" s="14" t="s">
        <v>16</v>
      </c>
      <c r="F55" s="12">
        <v>4</v>
      </c>
      <c r="G55" s="13">
        <v>125181</v>
      </c>
      <c r="H55" s="15">
        <v>-8.17</v>
      </c>
      <c r="I55" s="14" t="s">
        <v>16</v>
      </c>
      <c r="J55" s="12">
        <v>4</v>
      </c>
      <c r="K55" s="13">
        <v>122663</v>
      </c>
      <c r="L55" s="15">
        <v>-2.0099999999999998</v>
      </c>
      <c r="M55" s="14" t="s">
        <v>16</v>
      </c>
      <c r="N55" s="12">
        <v>4</v>
      </c>
      <c r="O55" s="13">
        <v>116796</v>
      </c>
      <c r="P55" s="15">
        <v>-4.78</v>
      </c>
      <c r="Q55" s="14" t="s">
        <v>16</v>
      </c>
      <c r="R55" s="12">
        <v>4</v>
      </c>
      <c r="S55" s="13">
        <v>108632</v>
      </c>
      <c r="T55" s="14" t="s">
        <v>16</v>
      </c>
      <c r="U55" s="12">
        <v>4</v>
      </c>
      <c r="V55" s="13">
        <v>107600</v>
      </c>
      <c r="W55" s="14" t="s">
        <v>16</v>
      </c>
      <c r="X55" s="15">
        <v>-5.56</v>
      </c>
      <c r="Y55" s="15">
        <v>-2.87</v>
      </c>
      <c r="Z55" s="15">
        <v>-1.6</v>
      </c>
      <c r="AA55" s="15">
        <v>-0.95</v>
      </c>
      <c r="AB55" s="29">
        <v>-0.95</v>
      </c>
    </row>
    <row r="56" spans="1:29" x14ac:dyDescent="0.2">
      <c r="A56" s="63">
        <v>35</v>
      </c>
      <c r="B56" s="83" t="s">
        <v>67</v>
      </c>
      <c r="C56" s="80">
        <v>2</v>
      </c>
      <c r="D56" s="81">
        <v>40741</v>
      </c>
      <c r="E56" s="59" t="s">
        <v>16</v>
      </c>
      <c r="F56" s="80">
        <v>2</v>
      </c>
      <c r="G56" s="81">
        <v>55462</v>
      </c>
      <c r="H56" s="82">
        <v>36.14</v>
      </c>
      <c r="I56" s="59" t="s">
        <v>16</v>
      </c>
      <c r="J56" s="80">
        <v>2</v>
      </c>
      <c r="K56" s="81">
        <v>49635</v>
      </c>
      <c r="L56" s="82">
        <v>-10.51</v>
      </c>
      <c r="M56" s="59" t="s">
        <v>16</v>
      </c>
      <c r="N56" s="80">
        <v>3</v>
      </c>
      <c r="O56" s="81">
        <v>69198</v>
      </c>
      <c r="P56" s="82">
        <v>39.409999999999997</v>
      </c>
      <c r="Q56" s="59" t="s">
        <v>16</v>
      </c>
      <c r="R56" s="80">
        <v>3</v>
      </c>
      <c r="S56" s="81">
        <v>90643</v>
      </c>
      <c r="T56" s="59" t="s">
        <v>16</v>
      </c>
      <c r="U56" s="80">
        <v>3</v>
      </c>
      <c r="V56" s="81">
        <v>98371</v>
      </c>
      <c r="W56" s="59" t="s">
        <v>16</v>
      </c>
      <c r="X56" s="82">
        <v>17.649999999999999</v>
      </c>
      <c r="Y56" s="82">
        <v>19.86</v>
      </c>
      <c r="Z56" s="82">
        <v>25.59</v>
      </c>
      <c r="AA56" s="82">
        <v>8.5299999999999994</v>
      </c>
      <c r="AB56" s="84">
        <v>8.5299999999999994</v>
      </c>
    </row>
    <row r="57" spans="1:29" x14ac:dyDescent="0.2">
      <c r="A57" s="23">
        <v>36</v>
      </c>
      <c r="B57" s="26" t="s">
        <v>65</v>
      </c>
      <c r="C57" s="12">
        <v>8</v>
      </c>
      <c r="D57" s="13">
        <v>57475</v>
      </c>
      <c r="E57" s="14" t="s">
        <v>16</v>
      </c>
      <c r="F57" s="12">
        <v>8</v>
      </c>
      <c r="G57" s="13">
        <v>60232</v>
      </c>
      <c r="H57" s="15">
        <v>4.8</v>
      </c>
      <c r="I57" s="14" t="s">
        <v>16</v>
      </c>
      <c r="J57" s="12">
        <v>10</v>
      </c>
      <c r="K57" s="13">
        <v>63083</v>
      </c>
      <c r="L57" s="15">
        <v>4.7300000000000004</v>
      </c>
      <c r="M57" s="14" t="s">
        <v>16</v>
      </c>
      <c r="N57" s="12">
        <v>12</v>
      </c>
      <c r="O57" s="13">
        <v>70445</v>
      </c>
      <c r="P57" s="15">
        <v>11.67</v>
      </c>
      <c r="Q57" s="14" t="s">
        <v>16</v>
      </c>
      <c r="R57" s="12">
        <v>12</v>
      </c>
      <c r="S57" s="13">
        <v>65110</v>
      </c>
      <c r="T57" s="14" t="s">
        <v>16</v>
      </c>
      <c r="U57" s="12">
        <v>12</v>
      </c>
      <c r="V57" s="13">
        <v>68233</v>
      </c>
      <c r="W57" s="14" t="s">
        <v>16</v>
      </c>
      <c r="X57" s="15">
        <v>-1.74</v>
      </c>
      <c r="Y57" s="15">
        <v>3.35</v>
      </c>
      <c r="Z57" s="15">
        <v>8.61</v>
      </c>
      <c r="AA57" s="15">
        <v>4.8</v>
      </c>
      <c r="AB57" s="29">
        <v>4.8</v>
      </c>
    </row>
    <row r="58" spans="1:29" x14ac:dyDescent="0.2">
      <c r="A58" s="23">
        <v>37</v>
      </c>
      <c r="B58" s="26" t="s">
        <v>66</v>
      </c>
      <c r="C58" s="12">
        <v>10</v>
      </c>
      <c r="D58" s="13">
        <v>64002</v>
      </c>
      <c r="E58" s="14" t="s">
        <v>16</v>
      </c>
      <c r="F58" s="12">
        <v>9</v>
      </c>
      <c r="G58" s="13">
        <v>59210</v>
      </c>
      <c r="H58" s="15">
        <v>-7.49</v>
      </c>
      <c r="I58" s="14" t="s">
        <v>16</v>
      </c>
      <c r="J58" s="12">
        <v>13</v>
      </c>
      <c r="K58" s="13">
        <v>59078</v>
      </c>
      <c r="L58" s="15">
        <v>-0.22</v>
      </c>
      <c r="M58" s="14" t="s">
        <v>16</v>
      </c>
      <c r="N58" s="12">
        <v>14</v>
      </c>
      <c r="O58" s="13">
        <v>66413</v>
      </c>
      <c r="P58" s="15">
        <v>12.42</v>
      </c>
      <c r="Q58" s="14" t="s">
        <v>16</v>
      </c>
      <c r="R58" s="12">
        <v>11</v>
      </c>
      <c r="S58" s="13">
        <v>63284</v>
      </c>
      <c r="T58" s="14" t="s">
        <v>16</v>
      </c>
      <c r="U58" s="12">
        <v>11</v>
      </c>
      <c r="V58" s="13">
        <v>66281</v>
      </c>
      <c r="W58" s="14" t="s">
        <v>16</v>
      </c>
      <c r="X58" s="15">
        <v>3</v>
      </c>
      <c r="Y58" s="15">
        <v>4.47</v>
      </c>
      <c r="Z58" s="15">
        <v>4.7699999999999996</v>
      </c>
      <c r="AA58" s="15">
        <v>4.74</v>
      </c>
      <c r="AB58" s="29">
        <v>4.74</v>
      </c>
    </row>
    <row r="59" spans="1:29" x14ac:dyDescent="0.2">
      <c r="A59" s="23">
        <v>38</v>
      </c>
      <c r="B59" s="26" t="s">
        <v>64</v>
      </c>
      <c r="C59" s="12">
        <v>3</v>
      </c>
      <c r="D59" s="13">
        <v>71084</v>
      </c>
      <c r="E59" s="14" t="s">
        <v>16</v>
      </c>
      <c r="F59" s="12">
        <v>3</v>
      </c>
      <c r="G59" s="13">
        <v>75115</v>
      </c>
      <c r="H59" s="15">
        <v>5.67</v>
      </c>
      <c r="I59" s="14" t="s">
        <v>16</v>
      </c>
      <c r="J59" s="12">
        <v>3</v>
      </c>
      <c r="K59" s="13">
        <v>69579</v>
      </c>
      <c r="L59" s="15">
        <v>-7.37</v>
      </c>
      <c r="M59" s="14" t="s">
        <v>16</v>
      </c>
      <c r="N59" s="12">
        <v>3</v>
      </c>
      <c r="O59" s="13">
        <v>66093</v>
      </c>
      <c r="P59" s="15">
        <v>-5.01</v>
      </c>
      <c r="Q59" s="14" t="s">
        <v>16</v>
      </c>
      <c r="R59" s="12">
        <v>3</v>
      </c>
      <c r="S59" s="13">
        <v>54695</v>
      </c>
      <c r="T59" s="14" t="s">
        <v>16</v>
      </c>
      <c r="U59" s="12">
        <v>3</v>
      </c>
      <c r="V59" s="13">
        <v>55669</v>
      </c>
      <c r="W59" s="14" t="s">
        <v>16</v>
      </c>
      <c r="X59" s="15">
        <v>-9.77</v>
      </c>
      <c r="Y59" s="15">
        <v>-2.76</v>
      </c>
      <c r="Z59" s="15">
        <v>2.5</v>
      </c>
      <c r="AA59" s="15">
        <v>1.78</v>
      </c>
      <c r="AB59" s="29">
        <v>1.78</v>
      </c>
    </row>
    <row r="60" spans="1:29" x14ac:dyDescent="0.2">
      <c r="A60" s="23">
        <v>39</v>
      </c>
      <c r="B60" s="26" t="s">
        <v>68</v>
      </c>
      <c r="C60" s="12">
        <v>1</v>
      </c>
      <c r="D60" s="13">
        <v>53452</v>
      </c>
      <c r="E60" s="14" t="s">
        <v>16</v>
      </c>
      <c r="F60" s="12">
        <v>1</v>
      </c>
      <c r="G60" s="13">
        <v>53452</v>
      </c>
      <c r="H60" s="15" t="s">
        <v>25</v>
      </c>
      <c r="I60" s="14" t="s">
        <v>16</v>
      </c>
      <c r="J60" s="12">
        <v>1</v>
      </c>
      <c r="K60" s="13">
        <v>53452</v>
      </c>
      <c r="L60" s="15" t="s">
        <v>25</v>
      </c>
      <c r="M60" s="14" t="s">
        <v>16</v>
      </c>
      <c r="N60" s="12">
        <v>1</v>
      </c>
      <c r="O60" s="13">
        <v>53452</v>
      </c>
      <c r="P60" s="15" t="s">
        <v>25</v>
      </c>
      <c r="Q60" s="14" t="s">
        <v>16</v>
      </c>
      <c r="R60" s="12">
        <v>1</v>
      </c>
      <c r="S60" s="13">
        <v>53452</v>
      </c>
      <c r="T60" s="14" t="s">
        <v>16</v>
      </c>
      <c r="U60" s="12">
        <v>1</v>
      </c>
      <c r="V60" s="13">
        <v>53452</v>
      </c>
      <c r="W60" s="14" t="s">
        <v>16</v>
      </c>
      <c r="X60" s="15" t="s">
        <v>25</v>
      </c>
      <c r="Y60" s="15" t="s">
        <v>25</v>
      </c>
      <c r="Z60" s="15" t="s">
        <v>25</v>
      </c>
      <c r="AA60" s="15" t="s">
        <v>25</v>
      </c>
      <c r="AB60" s="29" t="s">
        <v>25</v>
      </c>
    </row>
    <row r="61" spans="1:29" x14ac:dyDescent="0.2">
      <c r="A61" s="63">
        <v>40</v>
      </c>
      <c r="B61" s="83" t="s">
        <v>71</v>
      </c>
      <c r="C61" s="80">
        <v>1</v>
      </c>
      <c r="D61" s="81">
        <v>29315</v>
      </c>
      <c r="E61" s="59" t="s">
        <v>16</v>
      </c>
      <c r="F61" s="80">
        <v>1</v>
      </c>
      <c r="G61" s="81">
        <v>33279</v>
      </c>
      <c r="H61" s="82">
        <v>13.52</v>
      </c>
      <c r="I61" s="59" t="s">
        <v>16</v>
      </c>
      <c r="J61" s="80">
        <v>1</v>
      </c>
      <c r="K61" s="81">
        <v>34539</v>
      </c>
      <c r="L61" s="82">
        <v>3.79</v>
      </c>
      <c r="M61" s="59" t="s">
        <v>16</v>
      </c>
      <c r="N61" s="80">
        <v>1</v>
      </c>
      <c r="O61" s="81">
        <v>37577</v>
      </c>
      <c r="P61" s="82">
        <v>8.8000000000000007</v>
      </c>
      <c r="Q61" s="59" t="s">
        <v>16</v>
      </c>
      <c r="R61" s="80">
        <v>1</v>
      </c>
      <c r="S61" s="81">
        <v>34372</v>
      </c>
      <c r="T61" s="59" t="s">
        <v>16</v>
      </c>
      <c r="U61" s="80">
        <v>1</v>
      </c>
      <c r="V61" s="81">
        <v>35570</v>
      </c>
      <c r="W61" s="59" t="s">
        <v>16</v>
      </c>
      <c r="X61" s="82">
        <v>-2.5099999999999998</v>
      </c>
      <c r="Y61" s="82">
        <v>4.42</v>
      </c>
      <c r="Z61" s="82">
        <v>6.48</v>
      </c>
      <c r="AA61" s="82">
        <v>3.48</v>
      </c>
      <c r="AB61" s="84">
        <v>3.48</v>
      </c>
    </row>
    <row r="62" spans="1:29" x14ac:dyDescent="0.2">
      <c r="A62" s="23">
        <v>41</v>
      </c>
      <c r="B62" s="26" t="s">
        <v>70</v>
      </c>
      <c r="C62" s="12">
        <v>2</v>
      </c>
      <c r="D62" s="13">
        <v>32993</v>
      </c>
      <c r="E62" s="14" t="s">
        <v>16</v>
      </c>
      <c r="F62" s="12">
        <v>2</v>
      </c>
      <c r="G62" s="13">
        <v>36275</v>
      </c>
      <c r="H62" s="15">
        <v>9.9499999999999993</v>
      </c>
      <c r="I62" s="14" t="s">
        <v>16</v>
      </c>
      <c r="J62" s="12">
        <v>2</v>
      </c>
      <c r="K62" s="13">
        <v>35004</v>
      </c>
      <c r="L62" s="15">
        <v>-3.5</v>
      </c>
      <c r="M62" s="14" t="s">
        <v>16</v>
      </c>
      <c r="N62" s="12">
        <v>2</v>
      </c>
      <c r="O62" s="13">
        <v>35407</v>
      </c>
      <c r="P62" s="15">
        <v>1.1499999999999999</v>
      </c>
      <c r="Q62" s="14" t="s">
        <v>16</v>
      </c>
      <c r="R62" s="12">
        <v>2</v>
      </c>
      <c r="S62" s="13">
        <v>34244</v>
      </c>
      <c r="T62" s="14" t="s">
        <v>16</v>
      </c>
      <c r="U62" s="12">
        <v>2</v>
      </c>
      <c r="V62" s="13">
        <v>35261</v>
      </c>
      <c r="W62" s="14" t="s">
        <v>16</v>
      </c>
      <c r="X62" s="15">
        <v>3.95</v>
      </c>
      <c r="Y62" s="15">
        <v>-0.93</v>
      </c>
      <c r="Z62" s="15">
        <v>4.74</v>
      </c>
      <c r="AA62" s="15">
        <v>2.97</v>
      </c>
      <c r="AB62" s="29">
        <v>2.97</v>
      </c>
    </row>
    <row r="63" spans="1:29" x14ac:dyDescent="0.2">
      <c r="A63" s="23">
        <v>42</v>
      </c>
      <c r="B63" s="26" t="s">
        <v>72</v>
      </c>
      <c r="C63" s="12">
        <v>15</v>
      </c>
      <c r="D63" s="13">
        <v>30280</v>
      </c>
      <c r="E63" s="14" t="s">
        <v>16</v>
      </c>
      <c r="F63" s="12">
        <v>15</v>
      </c>
      <c r="G63" s="13">
        <v>32697</v>
      </c>
      <c r="H63" s="15">
        <v>7.98</v>
      </c>
      <c r="I63" s="14" t="s">
        <v>16</v>
      </c>
      <c r="J63" s="12">
        <v>15</v>
      </c>
      <c r="K63" s="13">
        <v>32483</v>
      </c>
      <c r="L63" s="15">
        <v>-0.66</v>
      </c>
      <c r="M63" s="14" t="s">
        <v>16</v>
      </c>
      <c r="N63" s="12">
        <v>16</v>
      </c>
      <c r="O63" s="13">
        <v>34627</v>
      </c>
      <c r="P63" s="15">
        <v>6.6</v>
      </c>
      <c r="Q63" s="14" t="s">
        <v>16</v>
      </c>
      <c r="R63" s="12">
        <v>16</v>
      </c>
      <c r="S63" s="13">
        <v>31547</v>
      </c>
      <c r="T63" s="14" t="s">
        <v>16</v>
      </c>
      <c r="U63" s="12">
        <v>17</v>
      </c>
      <c r="V63" s="13">
        <v>33011</v>
      </c>
      <c r="W63" s="14" t="s">
        <v>16</v>
      </c>
      <c r="X63" s="15">
        <v>-3.4</v>
      </c>
      <c r="Y63" s="15">
        <v>3.73</v>
      </c>
      <c r="Z63" s="15">
        <v>9.6</v>
      </c>
      <c r="AA63" s="15">
        <v>4.6399999999999997</v>
      </c>
      <c r="AB63" s="29">
        <v>4.6399999999999997</v>
      </c>
    </row>
    <row r="64" spans="1:29" x14ac:dyDescent="0.2">
      <c r="A64" s="23">
        <v>43</v>
      </c>
      <c r="B64" s="26" t="s">
        <v>69</v>
      </c>
      <c r="C64" s="12">
        <v>13</v>
      </c>
      <c r="D64" s="13">
        <v>47852</v>
      </c>
      <c r="E64" s="14" t="s">
        <v>16</v>
      </c>
      <c r="F64" s="12">
        <v>12</v>
      </c>
      <c r="G64" s="13">
        <v>45260</v>
      </c>
      <c r="H64" s="15">
        <v>-5.42</v>
      </c>
      <c r="I64" s="14" t="s">
        <v>16</v>
      </c>
      <c r="J64" s="12">
        <v>12</v>
      </c>
      <c r="K64" s="13">
        <v>40525</v>
      </c>
      <c r="L64" s="15">
        <v>-10.46</v>
      </c>
      <c r="M64" s="14" t="s">
        <v>16</v>
      </c>
      <c r="N64" s="12">
        <v>12</v>
      </c>
      <c r="O64" s="13">
        <v>36386</v>
      </c>
      <c r="P64" s="15">
        <v>-10.210000000000001</v>
      </c>
      <c r="Q64" s="14" t="s">
        <v>16</v>
      </c>
      <c r="R64" s="12">
        <v>10</v>
      </c>
      <c r="S64" s="13">
        <v>22241</v>
      </c>
      <c r="T64" s="14" t="s">
        <v>16</v>
      </c>
      <c r="U64" s="12">
        <v>10</v>
      </c>
      <c r="V64" s="13">
        <v>22459</v>
      </c>
      <c r="W64" s="14" t="s">
        <v>16</v>
      </c>
      <c r="X64" s="15">
        <v>-31.63</v>
      </c>
      <c r="Y64" s="15">
        <v>-18.03</v>
      </c>
      <c r="Z64" s="15">
        <v>-6.68</v>
      </c>
      <c r="AA64" s="15">
        <v>0.98</v>
      </c>
      <c r="AB64" s="29">
        <v>0.98</v>
      </c>
    </row>
    <row r="65" spans="1:29" x14ac:dyDescent="0.2">
      <c r="A65" s="23">
        <v>44</v>
      </c>
      <c r="B65" s="26" t="s">
        <v>73</v>
      </c>
      <c r="C65" s="12">
        <v>2</v>
      </c>
      <c r="D65" s="13">
        <v>11033</v>
      </c>
      <c r="E65" s="14" t="s">
        <v>16</v>
      </c>
      <c r="F65" s="12">
        <v>2</v>
      </c>
      <c r="G65" s="13">
        <v>10950</v>
      </c>
      <c r="H65" s="15">
        <v>-0.75</v>
      </c>
      <c r="I65" s="14" t="s">
        <v>16</v>
      </c>
      <c r="J65" s="12">
        <v>2</v>
      </c>
      <c r="K65" s="13">
        <v>11859</v>
      </c>
      <c r="L65" s="15">
        <v>8.3000000000000007</v>
      </c>
      <c r="M65" s="14" t="s">
        <v>16</v>
      </c>
      <c r="N65" s="12">
        <v>2</v>
      </c>
      <c r="O65" s="13">
        <v>12262</v>
      </c>
      <c r="P65" s="15">
        <v>3.4</v>
      </c>
      <c r="Q65" s="14" t="s">
        <v>16</v>
      </c>
      <c r="R65" s="12">
        <v>2</v>
      </c>
      <c r="S65" s="13">
        <v>10941</v>
      </c>
      <c r="T65" s="14" t="s">
        <v>16</v>
      </c>
      <c r="U65" s="12">
        <v>2</v>
      </c>
      <c r="V65" s="13">
        <v>10780</v>
      </c>
      <c r="W65" s="14" t="s">
        <v>16</v>
      </c>
      <c r="X65" s="15">
        <v>-11.03</v>
      </c>
      <c r="Y65" s="15">
        <v>-7.22</v>
      </c>
      <c r="Z65" s="15">
        <v>-3.13</v>
      </c>
      <c r="AA65" s="15">
        <v>-1.47</v>
      </c>
      <c r="AB65" s="29">
        <v>-1.47</v>
      </c>
    </row>
    <row r="66" spans="1:29" x14ac:dyDescent="0.2">
      <c r="A66" s="63">
        <v>45</v>
      </c>
      <c r="B66" s="83" t="s">
        <v>74</v>
      </c>
      <c r="C66" s="80">
        <v>5</v>
      </c>
      <c r="D66" s="81">
        <v>11726</v>
      </c>
      <c r="E66" s="59" t="s">
        <v>16</v>
      </c>
      <c r="F66" s="80">
        <v>5</v>
      </c>
      <c r="G66" s="81">
        <v>11594</v>
      </c>
      <c r="H66" s="82">
        <v>-1.1299999999999999</v>
      </c>
      <c r="I66" s="59" t="s">
        <v>16</v>
      </c>
      <c r="J66" s="80">
        <v>5</v>
      </c>
      <c r="K66" s="81">
        <v>10317</v>
      </c>
      <c r="L66" s="82">
        <v>-11.01</v>
      </c>
      <c r="M66" s="59" t="s">
        <v>16</v>
      </c>
      <c r="N66" s="80">
        <v>3</v>
      </c>
      <c r="O66" s="81">
        <v>10266</v>
      </c>
      <c r="P66" s="82">
        <v>-0.5</v>
      </c>
      <c r="Q66" s="59" t="s">
        <v>16</v>
      </c>
      <c r="R66" s="80">
        <v>3</v>
      </c>
      <c r="S66" s="81">
        <v>9009</v>
      </c>
      <c r="T66" s="59" t="s">
        <v>16</v>
      </c>
      <c r="U66" s="80">
        <v>3</v>
      </c>
      <c r="V66" s="81">
        <v>9219</v>
      </c>
      <c r="W66" s="59" t="s">
        <v>16</v>
      </c>
      <c r="X66" s="82">
        <v>-2.97</v>
      </c>
      <c r="Y66" s="82">
        <v>1.44</v>
      </c>
      <c r="Z66" s="82">
        <v>5.13</v>
      </c>
      <c r="AA66" s="82">
        <v>2.33</v>
      </c>
      <c r="AB66" s="84">
        <v>2.33</v>
      </c>
    </row>
    <row r="67" spans="1:29" x14ac:dyDescent="0.2">
      <c r="A67" s="23">
        <v>46</v>
      </c>
      <c r="B67" s="26" t="s">
        <v>75</v>
      </c>
      <c r="C67" s="12">
        <v>1</v>
      </c>
      <c r="D67" s="13">
        <v>10178</v>
      </c>
      <c r="E67" s="14" t="s">
        <v>16</v>
      </c>
      <c r="F67" s="12">
        <v>1</v>
      </c>
      <c r="G67" s="13">
        <v>9948</v>
      </c>
      <c r="H67" s="15">
        <v>-2.2599999999999998</v>
      </c>
      <c r="I67" s="14" t="s">
        <v>16</v>
      </c>
      <c r="J67" s="12">
        <v>1</v>
      </c>
      <c r="K67" s="13">
        <v>9171</v>
      </c>
      <c r="L67" s="15">
        <v>-7.81</v>
      </c>
      <c r="M67" s="14" t="s">
        <v>16</v>
      </c>
      <c r="N67" s="12">
        <v>1</v>
      </c>
      <c r="O67" s="13">
        <v>8731</v>
      </c>
      <c r="P67" s="15">
        <v>-4.8</v>
      </c>
      <c r="Q67" s="14" t="s">
        <v>16</v>
      </c>
      <c r="R67" s="12">
        <v>1</v>
      </c>
      <c r="S67" s="13">
        <v>7399</v>
      </c>
      <c r="T67" s="14" t="s">
        <v>16</v>
      </c>
      <c r="U67" s="12">
        <v>1</v>
      </c>
      <c r="V67" s="13">
        <v>7372</v>
      </c>
      <c r="W67" s="14" t="s">
        <v>16</v>
      </c>
      <c r="X67" s="15">
        <v>-10.68</v>
      </c>
      <c r="Y67" s="15">
        <v>-7.26</v>
      </c>
      <c r="Z67" s="15">
        <v>-1.04</v>
      </c>
      <c r="AA67" s="15">
        <v>-0.37</v>
      </c>
      <c r="AB67" s="29">
        <v>-0.37</v>
      </c>
    </row>
    <row r="68" spans="1:29" x14ac:dyDescent="0.2">
      <c r="A68" s="23">
        <v>49</v>
      </c>
      <c r="B68" s="26" t="s">
        <v>76</v>
      </c>
      <c r="C68" s="12">
        <v>2</v>
      </c>
      <c r="D68" s="13">
        <v>1579</v>
      </c>
      <c r="E68" s="14" t="s">
        <v>16</v>
      </c>
      <c r="F68" s="12">
        <v>2</v>
      </c>
      <c r="G68" s="13">
        <v>1393</v>
      </c>
      <c r="H68" s="15">
        <v>-11.8</v>
      </c>
      <c r="I68" s="14" t="s">
        <v>16</v>
      </c>
      <c r="J68" s="12">
        <v>2</v>
      </c>
      <c r="K68" s="13">
        <v>1063</v>
      </c>
      <c r="L68" s="15">
        <v>-23.68</v>
      </c>
      <c r="M68" s="14" t="s">
        <v>16</v>
      </c>
      <c r="N68" s="12">
        <v>2</v>
      </c>
      <c r="O68" s="13">
        <v>1133</v>
      </c>
      <c r="P68" s="15">
        <v>6.59</v>
      </c>
      <c r="Q68" s="14" t="s">
        <v>16</v>
      </c>
      <c r="R68" s="12" t="s">
        <v>18</v>
      </c>
      <c r="S68" s="13" t="s">
        <v>24</v>
      </c>
      <c r="T68" s="14" t="s">
        <v>16</v>
      </c>
      <c r="U68" s="12" t="s">
        <v>18</v>
      </c>
      <c r="V68" s="13" t="s">
        <v>24</v>
      </c>
      <c r="W68" s="14" t="s">
        <v>16</v>
      </c>
      <c r="X68" s="15">
        <v>-100</v>
      </c>
      <c r="Y68" s="15">
        <v>-100</v>
      </c>
      <c r="Z68" s="15">
        <v>-100</v>
      </c>
      <c r="AA68" s="15" t="s">
        <v>25</v>
      </c>
      <c r="AB68" s="29" t="s">
        <v>25</v>
      </c>
      <c r="AC68" s="3"/>
    </row>
    <row r="69" spans="1:29" ht="13.5" thickBot="1" x14ac:dyDescent="0.25">
      <c r="A69" s="23">
        <v>50</v>
      </c>
      <c r="B69" s="26" t="s">
        <v>87</v>
      </c>
      <c r="C69" s="4">
        <v>6</v>
      </c>
      <c r="D69" s="5">
        <v>813</v>
      </c>
      <c r="E69" s="59" t="s">
        <v>16</v>
      </c>
      <c r="F69" s="4">
        <v>7</v>
      </c>
      <c r="G69" s="5">
        <v>699</v>
      </c>
      <c r="H69" s="6">
        <v>-14.07</v>
      </c>
      <c r="I69" s="59" t="s">
        <v>16</v>
      </c>
      <c r="J69" s="4" t="s">
        <v>18</v>
      </c>
      <c r="K69" s="5" t="s">
        <v>24</v>
      </c>
      <c r="L69" s="6">
        <v>-100</v>
      </c>
      <c r="M69" s="59" t="s">
        <v>16</v>
      </c>
      <c r="N69" s="4" t="s">
        <v>18</v>
      </c>
      <c r="O69" s="5" t="s">
        <v>24</v>
      </c>
      <c r="P69" s="6" t="s">
        <v>25</v>
      </c>
      <c r="Q69" s="59" t="s">
        <v>16</v>
      </c>
      <c r="R69" s="4" t="s">
        <v>18</v>
      </c>
      <c r="S69" s="5" t="s">
        <v>24</v>
      </c>
      <c r="T69" s="59" t="s">
        <v>16</v>
      </c>
      <c r="U69" s="4" t="s">
        <v>18</v>
      </c>
      <c r="V69" s="5" t="s">
        <v>24</v>
      </c>
      <c r="W69" s="59" t="s">
        <v>16</v>
      </c>
      <c r="X69" s="6" t="s">
        <v>25</v>
      </c>
      <c r="Y69" s="6" t="s">
        <v>25</v>
      </c>
      <c r="Z69" s="6" t="s">
        <v>25</v>
      </c>
      <c r="AA69" s="6" t="s">
        <v>25</v>
      </c>
      <c r="AB69" s="30" t="s">
        <v>25</v>
      </c>
    </row>
    <row r="70" spans="1:29" ht="13.5" thickBot="1" x14ac:dyDescent="0.25">
      <c r="A70" s="64"/>
      <c r="B70" s="38" t="s">
        <v>77</v>
      </c>
      <c r="C70" s="72">
        <v>2518</v>
      </c>
      <c r="D70" s="73">
        <v>106885710</v>
      </c>
      <c r="E70" s="74" t="s">
        <v>16</v>
      </c>
      <c r="F70" s="75">
        <v>2454</v>
      </c>
      <c r="G70" s="76">
        <v>116459835</v>
      </c>
      <c r="H70" s="40">
        <v>8.9600000000000009</v>
      </c>
      <c r="I70" s="3" t="s">
        <v>16</v>
      </c>
      <c r="J70" s="75">
        <v>2396</v>
      </c>
      <c r="K70" s="76">
        <v>118593120</v>
      </c>
      <c r="L70" s="40">
        <v>1.83</v>
      </c>
      <c r="M70" s="3" t="s">
        <v>16</v>
      </c>
      <c r="N70" s="75">
        <v>2323</v>
      </c>
      <c r="O70" s="76">
        <v>128064242</v>
      </c>
      <c r="P70" s="40">
        <v>7.99</v>
      </c>
      <c r="Q70" s="3" t="s">
        <v>16</v>
      </c>
      <c r="R70" s="75">
        <v>2283</v>
      </c>
      <c r="S70" s="77">
        <v>115646302</v>
      </c>
      <c r="T70" s="3" t="s">
        <v>16</v>
      </c>
      <c r="U70" s="75">
        <v>2287</v>
      </c>
      <c r="V70" s="77">
        <v>118464309</v>
      </c>
      <c r="W70" s="8" t="s">
        <v>16</v>
      </c>
      <c r="X70" s="36">
        <v>-4.18</v>
      </c>
      <c r="Y70" s="37">
        <v>1.22</v>
      </c>
      <c r="Z70" s="37">
        <v>3.49</v>
      </c>
      <c r="AA70" s="37">
        <v>2.44</v>
      </c>
      <c r="AB70" s="39">
        <v>2.44</v>
      </c>
    </row>
    <row r="71" spans="1:29" x14ac:dyDescent="0.2">
      <c r="A71" s="65" t="s">
        <v>12</v>
      </c>
      <c r="B71" s="16" t="s">
        <v>12</v>
      </c>
      <c r="C71" s="16" t="s">
        <v>12</v>
      </c>
      <c r="D71" s="16" t="s">
        <v>12</v>
      </c>
      <c r="E71" s="16"/>
      <c r="F71" s="16" t="s">
        <v>12</v>
      </c>
      <c r="G71" s="16" t="s">
        <v>12</v>
      </c>
      <c r="H71" s="16" t="s">
        <v>12</v>
      </c>
      <c r="I71" s="16"/>
      <c r="J71" s="16" t="s">
        <v>12</v>
      </c>
      <c r="K71" s="16" t="s">
        <v>12</v>
      </c>
      <c r="L71" s="16" t="s">
        <v>12</v>
      </c>
      <c r="M71" s="16"/>
      <c r="N71" s="16" t="s">
        <v>12</v>
      </c>
      <c r="O71" s="16" t="s">
        <v>12</v>
      </c>
      <c r="P71" s="16" t="s">
        <v>12</v>
      </c>
      <c r="Q71" s="16"/>
      <c r="R71" s="16" t="s">
        <v>12</v>
      </c>
      <c r="S71" s="16" t="s">
        <v>12</v>
      </c>
      <c r="T71" s="16"/>
      <c r="U71" s="16" t="s">
        <v>12</v>
      </c>
      <c r="V71" s="16" t="s">
        <v>12</v>
      </c>
      <c r="W71" s="16" t="s">
        <v>12</v>
      </c>
      <c r="X71" s="16" t="s">
        <v>12</v>
      </c>
      <c r="Y71" s="16" t="s">
        <v>12</v>
      </c>
      <c r="Z71" s="16" t="s">
        <v>12</v>
      </c>
      <c r="AA71" s="16" t="s">
        <v>12</v>
      </c>
      <c r="AB71" s="16" t="s">
        <v>12</v>
      </c>
    </row>
  </sheetData>
  <mergeCells count="2">
    <mergeCell ref="X2:AB2"/>
    <mergeCell ref="X1:AB1"/>
  </mergeCells>
  <phoneticPr fontId="0" type="noConversion"/>
  <printOptions horizontalCentered="1"/>
  <pageMargins left="0.74803149606299213" right="0.74803149606299213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BT,Normal"&amp;20inverco&amp;"Arial,Negrita"&amp;10 &amp;"Arial,Negrita Cursiva"31/03/2023
&amp;C&amp;9(Importes en Miles de Euros)&amp;R&amp;"Arial,Negrita"&amp;9&amp;URanking por Grupos: evolución patrimonios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RkGrupos_Euros</vt:lpstr>
      <vt:lpstr>RkGrupos_Euros!Títulos_a_imprimir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2013-04-25T12:30:58Z</cp:lastPrinted>
  <dcterms:created xsi:type="dcterms:W3CDTF">2000-12-18T15:52:42Z</dcterms:created>
  <dcterms:modified xsi:type="dcterms:W3CDTF">2023-04-26T11:27:35Z</dcterms:modified>
</cp:coreProperties>
</file>